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44525"/>
</workbook>
</file>

<file path=xl/calcChain.xml><?xml version="1.0" encoding="utf-8"?>
<calcChain xmlns="http://schemas.openxmlformats.org/spreadsheetml/2006/main">
  <c r="T8" i="1" l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7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8" i="1"/>
  <c r="N9" i="1"/>
  <c r="N10" i="1"/>
  <c r="N11" i="1"/>
  <c r="N12" i="1"/>
  <c r="N13" i="1"/>
  <c r="N14" i="1"/>
  <c r="N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7" i="1"/>
</calcChain>
</file>

<file path=xl/sharedStrings.xml><?xml version="1.0" encoding="utf-8"?>
<sst xmlns="http://schemas.openxmlformats.org/spreadsheetml/2006/main" count="164" uniqueCount="97">
  <si>
    <r>
      <rPr>
        <sz val="11"/>
        <rFont val="Times New Roman"/>
        <family val="1"/>
      </rPr>
      <t>SỞ GIÁO DỤC VÀ ĐÀO TẠO</t>
    </r>
  </si>
  <si>
    <r>
      <rPr>
        <u/>
        <sz val="11"/>
        <rFont val="Times New Roman"/>
        <family val="1"/>
      </rPr>
      <t>  </t>
    </r>
    <r>
      <rPr>
        <b/>
        <u/>
        <sz val="11"/>
        <rFont val="Times New Roman"/>
        <family val="1"/>
      </rPr>
      <t>NAM ĐỊNH</t>
    </r>
  </si>
  <si>
    <r>
      <rPr>
        <b/>
        <sz val="12"/>
        <rFont val="Times New Roman"/>
        <family val="1"/>
      </rPr>
      <t>BẢNG TỔNG HỢP ĐIỂM BÌNH QUÂN KÌ THI TỐT NGHIỆP THPT NĂM 2024 - KHỐI CÁC TRƯỜNG THPT, CÁC TRUNG TÂM</t>
    </r>
  </si>
  <si>
    <r>
      <rPr>
        <i/>
        <sz val="9"/>
        <color rgb="FFFF0000"/>
        <rFont val="Times New Roman"/>
        <family val="1"/>
      </rPr>
      <t>Thời gian: 11:55 ngày 17/7/2024</t>
    </r>
  </si>
  <si>
    <r>
      <rPr>
        <b/>
        <sz val="10"/>
        <rFont val="Times New Roman"/>
        <family val="1"/>
      </rPr>
      <t>STT</t>
    </r>
  </si>
  <si>
    <r>
      <rPr>
        <b/>
        <sz val="10"/>
        <rFont val="Times New Roman"/>
        <family val="1"/>
      </rPr>
      <t>Đơn vị</t>
    </r>
  </si>
  <si>
    <r>
      <rPr>
        <b/>
        <sz val="10"/>
        <rFont val="Times New Roman"/>
        <family val="1"/>
      </rPr>
      <t>Điểm bình quân môn</t>
    </r>
  </si>
  <si>
    <r>
      <rPr>
        <b/>
        <sz val="10"/>
        <rFont val="Times New Roman"/>
        <family val="1"/>
      </rPr>
      <t>Tổng điểm của tất cả thí sinh</t>
    </r>
  </si>
  <si>
    <r>
      <rPr>
        <b/>
        <sz val="10"/>
        <rFont val="Times New Roman"/>
        <family val="1"/>
      </rPr>
      <t>Tổng lượt dự thi</t>
    </r>
  </si>
  <si>
    <r>
      <rPr>
        <b/>
        <sz val="10"/>
        <rFont val="Times New Roman"/>
        <family val="1"/>
      </rPr>
      <t>Điểm bình quân 2024</t>
    </r>
  </si>
  <si>
    <r>
      <rPr>
        <b/>
        <sz val="10"/>
        <rFont val="Times New Roman"/>
        <family val="1"/>
      </rPr>
      <t>Xếp hạng 2024</t>
    </r>
  </si>
  <si>
    <r>
      <rPr>
        <b/>
        <sz val="10"/>
        <rFont val="Times New Roman"/>
        <family val="1"/>
      </rPr>
      <t>Điểm bình quân 2023</t>
    </r>
  </si>
  <si>
    <r>
      <rPr>
        <b/>
        <sz val="10"/>
        <rFont val="Times New Roman"/>
        <family val="1"/>
      </rPr>
      <t>Xếp hạng 2023</t>
    </r>
  </si>
  <si>
    <r>
      <rPr>
        <b/>
        <sz val="10"/>
        <rFont val="Times New Roman"/>
        <family val="1"/>
      </rPr>
      <t>Tăng/ giảm xếp hạng</t>
    </r>
  </si>
  <si>
    <r>
      <rPr>
        <b/>
        <sz val="10"/>
        <rFont val="Times New Roman"/>
        <family val="1"/>
      </rPr>
      <t>Toán</t>
    </r>
  </si>
  <si>
    <r>
      <rPr>
        <b/>
        <sz val="10"/>
        <rFont val="Times New Roman"/>
        <family val="1"/>
      </rPr>
      <t xml:space="preserve">Ngữ
</t>
    </r>
    <r>
      <rPr>
        <b/>
        <sz val="10"/>
        <rFont val="Times New Roman"/>
        <family val="1"/>
      </rPr>
      <t>văn</t>
    </r>
  </si>
  <si>
    <r>
      <rPr>
        <b/>
        <sz val="10"/>
        <rFont val="Times New Roman"/>
        <family val="1"/>
      </rPr>
      <t>Vật lý</t>
    </r>
  </si>
  <si>
    <r>
      <rPr>
        <b/>
        <sz val="10"/>
        <rFont val="Times New Roman"/>
        <family val="1"/>
      </rPr>
      <t xml:space="preserve">Hóa
</t>
    </r>
    <r>
      <rPr>
        <b/>
        <sz val="10"/>
        <rFont val="Times New Roman"/>
        <family val="1"/>
      </rPr>
      <t>học</t>
    </r>
  </si>
  <si>
    <r>
      <rPr>
        <b/>
        <sz val="10"/>
        <rFont val="Times New Roman"/>
        <family val="1"/>
      </rPr>
      <t xml:space="preserve">Sinh
</t>
    </r>
    <r>
      <rPr>
        <b/>
        <sz val="10"/>
        <rFont val="Times New Roman"/>
        <family val="1"/>
      </rPr>
      <t>học</t>
    </r>
  </si>
  <si>
    <r>
      <rPr>
        <b/>
        <sz val="10"/>
        <rFont val="Times New Roman"/>
        <family val="1"/>
      </rPr>
      <t xml:space="preserve">Lịch
</t>
    </r>
    <r>
      <rPr>
        <b/>
        <sz val="10"/>
        <rFont val="Times New Roman"/>
        <family val="1"/>
      </rPr>
      <t>sử</t>
    </r>
  </si>
  <si>
    <r>
      <rPr>
        <b/>
        <sz val="10"/>
        <rFont val="Times New Roman"/>
        <family val="1"/>
      </rPr>
      <t>Địa lý</t>
    </r>
  </si>
  <si>
    <r>
      <rPr>
        <b/>
        <sz val="10"/>
        <rFont val="Times New Roman"/>
        <family val="1"/>
      </rPr>
      <t>GDCD</t>
    </r>
  </si>
  <si>
    <r>
      <rPr>
        <b/>
        <sz val="10"/>
        <rFont val="Times New Roman"/>
        <family val="1"/>
      </rPr>
      <t xml:space="preserve">Ngoại
</t>
    </r>
    <r>
      <rPr>
        <b/>
        <sz val="10"/>
        <rFont val="Times New Roman"/>
        <family val="1"/>
      </rPr>
      <t>ngữ</t>
    </r>
  </si>
  <si>
    <r>
      <rPr>
        <sz val="11"/>
        <rFont val="Times New Roman"/>
        <family val="1"/>
      </rPr>
      <t>THPT chuyên Lê Hồng Phong</t>
    </r>
  </si>
  <si>
    <r>
      <rPr>
        <sz val="11"/>
        <rFont val="Times New Roman"/>
        <family val="1"/>
      </rPr>
      <t>THPT Hoàng Văn Thụ</t>
    </r>
  </si>
  <si>
    <r>
      <rPr>
        <sz val="11"/>
        <rFont val="Times New Roman"/>
        <family val="1"/>
      </rPr>
      <t>THPT Nguyễn Khuyến</t>
    </r>
  </si>
  <si>
    <r>
      <rPr>
        <sz val="11"/>
        <rFont val="Times New Roman"/>
        <family val="1"/>
      </rPr>
      <t>THPT Lê Quý Đôn</t>
    </r>
  </si>
  <si>
    <r>
      <rPr>
        <sz val="11"/>
        <rFont val="Times New Roman"/>
        <family val="1"/>
      </rPr>
      <t>THPT Giao Thủy</t>
    </r>
  </si>
  <si>
    <r>
      <rPr>
        <sz val="11"/>
        <rFont val="Times New Roman"/>
        <family val="1"/>
      </rPr>
      <t>THPT A Hải Hậu</t>
    </r>
  </si>
  <si>
    <r>
      <rPr>
        <sz val="11"/>
        <rFont val="Times New Roman"/>
        <family val="1"/>
      </rPr>
      <t>THPT Nguyễn Huệ</t>
    </r>
  </si>
  <si>
    <r>
      <rPr>
        <sz val="11"/>
        <rFont val="Times New Roman"/>
        <family val="1"/>
      </rPr>
      <t>THPT Trần Hưng Đạo</t>
    </r>
  </si>
  <si>
    <r>
      <rPr>
        <sz val="11"/>
        <rFont val="Times New Roman"/>
        <family val="1"/>
      </rPr>
      <t>THPT B Hải Hậu</t>
    </r>
  </si>
  <si>
    <r>
      <rPr>
        <sz val="11"/>
        <rFont val="Times New Roman"/>
        <family val="1"/>
      </rPr>
      <t>THPT Tống Văn Trân</t>
    </r>
  </si>
  <si>
    <r>
      <rPr>
        <sz val="11"/>
        <rFont val="Times New Roman"/>
        <family val="1"/>
      </rPr>
      <t>THPT C Hải Hậu</t>
    </r>
  </si>
  <si>
    <r>
      <rPr>
        <sz val="11"/>
        <rFont val="Times New Roman"/>
        <family val="1"/>
      </rPr>
      <t>THPT Mỹ Lộc</t>
    </r>
  </si>
  <si>
    <r>
      <rPr>
        <sz val="11"/>
        <rFont val="Times New Roman"/>
        <family val="1"/>
      </rPr>
      <t>THPT Nguyễn Đức Thuận</t>
    </r>
  </si>
  <si>
    <r>
      <rPr>
        <sz val="11"/>
        <rFont val="Times New Roman"/>
        <family val="1"/>
      </rPr>
      <t>THPT Vũ Văn Hiếu</t>
    </r>
  </si>
  <si>
    <r>
      <rPr>
        <sz val="11"/>
        <rFont val="Times New Roman"/>
        <family val="1"/>
      </rPr>
      <t>THPT Lý Tự Trọng</t>
    </r>
  </si>
  <si>
    <r>
      <rPr>
        <sz val="11"/>
        <rFont val="Times New Roman"/>
        <family val="1"/>
      </rPr>
      <t>THPT Giao Thuỷ B</t>
    </r>
  </si>
  <si>
    <r>
      <rPr>
        <sz val="11"/>
        <rFont val="Times New Roman"/>
        <family val="1"/>
      </rPr>
      <t>THPT Nguyễn Bính</t>
    </r>
  </si>
  <si>
    <r>
      <rPr>
        <sz val="11"/>
        <rFont val="Times New Roman"/>
        <family val="1"/>
      </rPr>
      <t>THPT Trần Văn Lan</t>
    </r>
  </si>
  <si>
    <r>
      <rPr>
        <sz val="11"/>
        <rFont val="Times New Roman"/>
        <family val="1"/>
      </rPr>
      <t>THPT B Nghĩa Hưng</t>
    </r>
  </si>
  <si>
    <r>
      <rPr>
        <sz val="11"/>
        <rFont val="Times New Roman"/>
        <family val="1"/>
      </rPr>
      <t>THPT Lương Thế Vinh</t>
    </r>
  </si>
  <si>
    <r>
      <rPr>
        <sz val="11"/>
        <rFont val="Times New Roman"/>
        <family val="1"/>
      </rPr>
      <t>THPT Phạm Văn Nghị</t>
    </r>
  </si>
  <si>
    <r>
      <rPr>
        <sz val="11"/>
        <rFont val="Times New Roman"/>
        <family val="1"/>
      </rPr>
      <t>THPT Xuân Trường B</t>
    </r>
  </si>
  <si>
    <r>
      <rPr>
        <sz val="11"/>
        <rFont val="Times New Roman"/>
        <family val="1"/>
      </rPr>
      <t>THPT Xuân Trường</t>
    </r>
  </si>
  <si>
    <r>
      <rPr>
        <sz val="11"/>
        <rFont val="Times New Roman"/>
        <family val="1"/>
      </rPr>
      <t>THPT A Nghĩa Hưng</t>
    </r>
  </si>
  <si>
    <r>
      <rPr>
        <sz val="11"/>
        <rFont val="Times New Roman"/>
        <family val="1"/>
      </rPr>
      <t>THPT C Nghĩa Hưng</t>
    </r>
  </si>
  <si>
    <r>
      <rPr>
        <sz val="11"/>
        <rFont val="Times New Roman"/>
        <family val="1"/>
      </rPr>
      <t>THPT Đại An</t>
    </r>
  </si>
  <si>
    <r>
      <rPr>
        <sz val="11"/>
        <rFont val="Times New Roman"/>
        <family val="1"/>
      </rPr>
      <t>THPT Giao Thuỷ C</t>
    </r>
  </si>
  <si>
    <r>
      <rPr>
        <sz val="11"/>
        <rFont val="Times New Roman"/>
        <family val="1"/>
      </rPr>
      <t>THPT Trực Ninh</t>
    </r>
  </si>
  <si>
    <r>
      <rPr>
        <sz val="11"/>
        <rFont val="Times New Roman"/>
        <family val="1"/>
      </rPr>
      <t>THPT Nam Trực</t>
    </r>
  </si>
  <si>
    <r>
      <rPr>
        <sz val="11"/>
        <rFont val="Times New Roman"/>
        <family val="1"/>
      </rPr>
      <t>THPT Nguyễn Công Trứ</t>
    </r>
  </si>
  <si>
    <r>
      <rPr>
        <sz val="11"/>
        <rFont val="Times New Roman"/>
        <family val="1"/>
      </rPr>
      <t>THPT Trực Ninh B</t>
    </r>
  </si>
  <si>
    <r>
      <rPr>
        <sz val="11"/>
        <rFont val="Times New Roman"/>
        <family val="1"/>
      </rPr>
      <t>THPT Ngô Quyền</t>
    </r>
  </si>
  <si>
    <r>
      <rPr>
        <sz val="11"/>
        <rFont val="Times New Roman"/>
        <family val="1"/>
      </rPr>
      <t>THPT Quang Trung</t>
    </r>
  </si>
  <si>
    <r>
      <rPr>
        <sz val="11"/>
        <rFont val="Times New Roman"/>
        <family val="1"/>
      </rPr>
      <t>THPT Mỹ Tho</t>
    </r>
  </si>
  <si>
    <r>
      <rPr>
        <sz val="11"/>
        <rFont val="Times New Roman"/>
        <family val="1"/>
      </rPr>
      <t>THPT Nghĩa Minh</t>
    </r>
  </si>
  <si>
    <r>
      <rPr>
        <sz val="11"/>
        <rFont val="Times New Roman"/>
        <family val="1"/>
      </rPr>
      <t>THPT An Phúc</t>
    </r>
  </si>
  <si>
    <r>
      <rPr>
        <sz val="11"/>
        <rFont val="Times New Roman"/>
        <family val="1"/>
      </rPr>
      <t>THPT Nguyễn Trường Thuý</t>
    </r>
  </si>
  <si>
    <r>
      <rPr>
        <sz val="11"/>
        <rFont val="Times New Roman"/>
        <family val="1"/>
      </rPr>
      <t>THPT Xuân Trường C</t>
    </r>
  </si>
  <si>
    <r>
      <rPr>
        <sz val="11"/>
        <rFont val="Times New Roman"/>
        <family val="1"/>
      </rPr>
      <t>THPT Thịnh Long</t>
    </r>
  </si>
  <si>
    <r>
      <rPr>
        <sz val="11"/>
        <rFont val="Times New Roman"/>
        <family val="1"/>
      </rPr>
      <t>THPT Thiên Trường</t>
    </r>
  </si>
  <si>
    <r>
      <rPr>
        <sz val="11"/>
        <rFont val="Times New Roman"/>
        <family val="1"/>
      </rPr>
      <t>THPT Trần Nhân Tông</t>
    </r>
  </si>
  <si>
    <r>
      <rPr>
        <sz val="11"/>
        <rFont val="Times New Roman"/>
        <family val="1"/>
      </rPr>
      <t>THPT Trần Văn Bảo</t>
    </r>
  </si>
  <si>
    <r>
      <rPr>
        <sz val="11"/>
        <rFont val="Times New Roman"/>
        <family val="1"/>
      </rPr>
      <t>THPT Nguyễn Du</t>
    </r>
  </si>
  <si>
    <r>
      <rPr>
        <sz val="11"/>
        <rFont val="Times New Roman"/>
        <family val="1"/>
      </rPr>
      <t>THPT Trần Quốc Tuấn</t>
    </r>
  </si>
  <si>
    <r>
      <rPr>
        <sz val="11"/>
        <rFont val="Times New Roman"/>
        <family val="1"/>
      </rPr>
      <t>THPT Lý Nhân Tông</t>
    </r>
  </si>
  <si>
    <r>
      <rPr>
        <sz val="11"/>
        <rFont val="Times New Roman"/>
        <family val="1"/>
      </rPr>
      <t>THPT Quất Lâm</t>
    </r>
  </si>
  <si>
    <r>
      <rPr>
        <sz val="11"/>
        <rFont val="Times New Roman"/>
        <family val="1"/>
      </rPr>
      <t>THPT Cao Phong</t>
    </r>
  </si>
  <si>
    <r>
      <rPr>
        <sz val="11"/>
        <rFont val="Times New Roman"/>
        <family val="1"/>
      </rPr>
      <t>THPT Nguyễn Trãi</t>
    </r>
  </si>
  <si>
    <r>
      <rPr>
        <sz val="11"/>
        <rFont val="Times New Roman"/>
        <family val="1"/>
      </rPr>
      <t>THPT Trần Nhật Duật</t>
    </r>
  </si>
  <si>
    <r>
      <rPr>
        <sz val="11"/>
        <rFont val="Times New Roman"/>
        <family val="1"/>
      </rPr>
      <t>THPT Nghĩa Hưng</t>
    </r>
  </si>
  <si>
    <r>
      <rPr>
        <sz val="11"/>
        <rFont val="Times New Roman"/>
        <family val="1"/>
      </rPr>
      <t>THPT Tô Hiến Thành</t>
    </r>
  </si>
  <si>
    <r>
      <rPr>
        <sz val="11"/>
        <rFont val="Times New Roman"/>
        <family val="1"/>
      </rPr>
      <t>THPT Trần Quang Khải</t>
    </r>
  </si>
  <si>
    <r>
      <rPr>
        <sz val="11"/>
        <rFont val="Times New Roman"/>
        <family val="1"/>
      </rPr>
      <t>THPT Đoàn Kết</t>
    </r>
  </si>
  <si>
    <r>
      <rPr>
        <sz val="11"/>
        <rFont val="Times New Roman"/>
        <family val="1"/>
      </rPr>
      <t>THPT Đỗ Huy Liêu</t>
    </r>
  </si>
  <si>
    <r>
      <rPr>
        <sz val="11"/>
        <rFont val="Times New Roman"/>
        <family val="1"/>
      </rPr>
      <t>THPT Ý Yên</t>
    </r>
  </si>
  <si>
    <r>
      <rPr>
        <sz val="11"/>
        <rFont val="Times New Roman"/>
        <family val="1"/>
      </rPr>
      <t>THPT Phan Bội Châu</t>
    </r>
  </si>
  <si>
    <r>
      <rPr>
        <sz val="11"/>
        <rFont val="Times New Roman"/>
        <family val="1"/>
      </rPr>
      <t>THPT Hùng Vương</t>
    </r>
  </si>
  <si>
    <r>
      <rPr>
        <b/>
        <sz val="11"/>
        <rFont val="Times New Roman"/>
        <family val="1"/>
      </rPr>
      <t>Khối THPT</t>
    </r>
  </si>
  <si>
    <r>
      <rPr>
        <sz val="11"/>
        <rFont val="Times New Roman"/>
        <family val="1"/>
      </rPr>
      <t>GDNN-GDTX huyện Hải Hậu</t>
    </r>
  </si>
  <si>
    <r>
      <rPr>
        <sz val="11"/>
        <rFont val="Times New Roman"/>
        <family val="1"/>
      </rPr>
      <t>GDNN-GDTX huyện Giao Thủy</t>
    </r>
  </si>
  <si>
    <r>
      <rPr>
        <sz val="11"/>
        <rFont val="Times New Roman"/>
        <family val="1"/>
      </rPr>
      <t>GDNN-GDTX huyện Nam Trực</t>
    </r>
  </si>
  <si>
    <r>
      <rPr>
        <sz val="11"/>
        <rFont val="Times New Roman"/>
        <family val="1"/>
      </rPr>
      <t>GDNN-GDTX huyện Xuân Trường</t>
    </r>
  </si>
  <si>
    <r>
      <rPr>
        <sz val="11"/>
        <rFont val="Times New Roman"/>
        <family val="1"/>
      </rPr>
      <t>GDNN-GDTX huyện Trực Ninh</t>
    </r>
  </si>
  <si>
    <r>
      <rPr>
        <sz val="11"/>
        <rFont val="Times New Roman"/>
        <family val="1"/>
      </rPr>
      <t>GDNN-GDTX huyện Nghĩa Hưng</t>
    </r>
  </si>
  <si>
    <r>
      <rPr>
        <sz val="11"/>
        <rFont val="Times New Roman"/>
        <family val="1"/>
      </rPr>
      <t>GDNN-GDTX huyện Ý Yên</t>
    </r>
  </si>
  <si>
    <r>
      <rPr>
        <sz val="11"/>
        <rFont val="Times New Roman"/>
        <family val="1"/>
      </rPr>
      <t>GDNN-GDTX huyện Mỹ Lộc</t>
    </r>
  </si>
  <si>
    <r>
      <rPr>
        <sz val="11"/>
        <rFont val="Times New Roman"/>
        <family val="1"/>
      </rPr>
      <t>TT GDTX Trần Phú</t>
    </r>
  </si>
  <si>
    <r>
      <rPr>
        <sz val="11"/>
        <rFont val="Times New Roman"/>
        <family val="1"/>
      </rPr>
      <t>TT GDTX Tỉnh Nam Định</t>
    </r>
  </si>
  <si>
    <r>
      <rPr>
        <sz val="11"/>
        <rFont val="Times New Roman"/>
        <family val="1"/>
      </rPr>
      <t>GDNN-GDTX huyện Vụ Bản</t>
    </r>
  </si>
  <si>
    <r>
      <rPr>
        <b/>
        <sz val="11"/>
        <rFont val="Times New Roman"/>
        <family val="1"/>
      </rPr>
      <t>Khối GDTX</t>
    </r>
  </si>
  <si>
    <r>
      <rPr>
        <sz val="11"/>
        <rFont val="Times New Roman"/>
        <family val="1"/>
      </rPr>
      <t>TS TỰ DO</t>
    </r>
  </si>
  <si>
    <r>
      <rPr>
        <b/>
        <sz val="11"/>
        <rFont val="Times New Roman"/>
        <family val="1"/>
      </rPr>
      <t>Toàn tỉnh (không TS TDO)</t>
    </r>
  </si>
  <si>
    <r>
      <rPr>
        <b/>
        <sz val="11"/>
        <rFont val="Times New Roman"/>
        <family val="1"/>
      </rPr>
      <t>Toàn tỉnh (cả TS TDO)</t>
    </r>
  </si>
  <si>
    <t>Xếp thứ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</si>
</sst>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0"/>
      <color rgb="FF000000"/>
      <name val="Times New Roman"/>
      <charset val="204"/>
    </font>
    <font>
      <sz val="11"/>
      <name val="Times New Roman"/>
      <family val="1"/>
    </font>
    <font>
      <b/>
      <sz val="12"/>
      <name val="Times New Roman"/>
      <family val="1"/>
    </font>
    <font>
      <i/>
      <sz val="9"/>
      <name val="Times New Roman"/>
      <family val="1"/>
    </font>
    <font>
      <b/>
      <sz val="10"/>
      <name val="Times New Roman"/>
      <family val="1"/>
    </font>
    <font>
      <sz val="11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11"/>
      <color rgb="FF000000"/>
      <name val="Carlito"/>
      <family val="2"/>
    </font>
    <font>
      <b/>
      <sz val="11"/>
      <name val="Times New Roman"/>
      <family val="1"/>
    </font>
    <font>
      <u/>
      <sz val="11"/>
      <name val="Times New Roman"/>
      <family val="1"/>
    </font>
    <font>
      <b/>
      <u/>
      <sz val="11"/>
      <name val="Times New Roman"/>
      <family val="1"/>
    </font>
    <font>
      <i/>
      <sz val="9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 inden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 indent="1"/>
    </xf>
    <xf numFmtId="0" fontId="4" fillId="0" borderId="2" xfId="0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2" fontId="5" fillId="0" borderId="2" xfId="0" applyNumberFormat="1" applyFont="1" applyFill="1" applyBorder="1" applyAlignment="1">
      <alignment horizontal="right" vertical="top" shrinkToFit="1"/>
    </xf>
    <xf numFmtId="164" fontId="5" fillId="0" borderId="2" xfId="0" applyNumberFormat="1" applyFont="1" applyFill="1" applyBorder="1" applyAlignment="1">
      <alignment horizontal="center" vertical="top" shrinkToFit="1"/>
    </xf>
    <xf numFmtId="1" fontId="5" fillId="0" borderId="2" xfId="0" applyNumberFormat="1" applyFont="1" applyFill="1" applyBorder="1" applyAlignment="1">
      <alignment horizontal="right" vertical="top" shrinkToFit="1"/>
    </xf>
    <xf numFmtId="2" fontId="6" fillId="0" borderId="2" xfId="0" applyNumberFormat="1" applyFont="1" applyFill="1" applyBorder="1" applyAlignment="1">
      <alignment horizontal="right" vertical="top" shrinkToFit="1"/>
    </xf>
    <xf numFmtId="1" fontId="7" fillId="0" borderId="2" xfId="0" applyNumberFormat="1" applyFont="1" applyFill="1" applyBorder="1" applyAlignment="1">
      <alignment horizontal="center" vertical="top" shrinkToFit="1"/>
    </xf>
    <xf numFmtId="164" fontId="5" fillId="0" borderId="2" xfId="0" applyNumberFormat="1" applyFont="1" applyFill="1" applyBorder="1" applyAlignment="1">
      <alignment horizontal="right" vertical="top" shrinkToFit="1"/>
    </xf>
    <xf numFmtId="2" fontId="5" fillId="0" borderId="2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wrapText="1"/>
    </xf>
    <xf numFmtId="0" fontId="8" fillId="0" borderId="2" xfId="0" applyFont="1" applyFill="1" applyBorder="1" applyAlignment="1">
      <alignment horizontal="left" vertical="top" wrapText="1"/>
    </xf>
    <xf numFmtId="164" fontId="6" fillId="0" borderId="2" xfId="0" applyNumberFormat="1" applyFont="1" applyFill="1" applyBorder="1" applyAlignment="1">
      <alignment horizontal="right" vertical="top" shrinkToFit="1"/>
    </xf>
    <xf numFmtId="1" fontId="6" fillId="0" borderId="2" xfId="0" applyNumberFormat="1" applyFont="1" applyFill="1" applyBorder="1" applyAlignment="1">
      <alignment horizontal="right" vertical="top" shrinkToFi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 wrapText="1" indent="9"/>
    </xf>
    <xf numFmtId="0" fontId="2" fillId="0" borderId="0" xfId="0" applyFont="1" applyFill="1" applyBorder="1" applyAlignment="1">
      <alignment horizontal="left" vertical="top" wrapText="1" indent="7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4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tabSelected="1" workbookViewId="0">
      <selection activeCell="D7" sqref="D7"/>
    </sheetView>
  </sheetViews>
  <sheetFormatPr defaultRowHeight="12.75"/>
  <cols>
    <col min="1" max="1" width="5.83203125" customWidth="1"/>
    <col min="2" max="2" width="31.6640625" customWidth="1"/>
    <col min="3" max="19" width="7.83203125" style="26" customWidth="1"/>
    <col min="20" max="20" width="6.83203125" customWidth="1"/>
    <col min="21" max="21" width="12" customWidth="1"/>
    <col min="22" max="22" width="10" customWidth="1"/>
    <col min="23" max="23" width="8.6640625" customWidth="1"/>
    <col min="24" max="24" width="7.5" customWidth="1"/>
    <col min="25" max="25" width="9.83203125" customWidth="1"/>
    <col min="26" max="26" width="8" customWidth="1"/>
    <col min="27" max="27" width="8.1640625" customWidth="1"/>
  </cols>
  <sheetData>
    <row r="1" spans="1:27" ht="15.75" customHeight="1">
      <c r="A1" s="1"/>
      <c r="B1" s="2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1"/>
      <c r="U1" s="1"/>
      <c r="V1" s="1"/>
      <c r="W1" s="1"/>
      <c r="X1" s="1"/>
      <c r="Y1" s="1"/>
      <c r="Z1" s="1"/>
      <c r="AA1" s="1"/>
    </row>
    <row r="2" spans="1:27" ht="22.3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23.1" customHeight="1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27.95" customHeight="1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27" ht="72.599999999999994" customHeight="1">
      <c r="A5" s="32" t="s">
        <v>4</v>
      </c>
      <c r="B5" s="34" t="s">
        <v>5</v>
      </c>
      <c r="C5" s="36" t="s">
        <v>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8"/>
      <c r="T5" s="21"/>
      <c r="U5" s="39" t="s">
        <v>7</v>
      </c>
      <c r="V5" s="41" t="s">
        <v>8</v>
      </c>
      <c r="W5" s="43" t="s">
        <v>9</v>
      </c>
      <c r="X5" s="39" t="s">
        <v>10</v>
      </c>
      <c r="Y5" s="43" t="s">
        <v>11</v>
      </c>
      <c r="Z5" s="43" t="s">
        <v>12</v>
      </c>
      <c r="AA5" s="41" t="s">
        <v>13</v>
      </c>
    </row>
    <row r="6" spans="1:27" ht="28.5" customHeight="1">
      <c r="A6" s="33"/>
      <c r="B6" s="35"/>
      <c r="C6" s="3" t="s">
        <v>14</v>
      </c>
      <c r="D6" s="27" t="s">
        <v>96</v>
      </c>
      <c r="E6" s="23" t="s">
        <v>15</v>
      </c>
      <c r="F6" s="27" t="s">
        <v>96</v>
      </c>
      <c r="G6" s="3" t="s">
        <v>16</v>
      </c>
      <c r="H6" s="27" t="s">
        <v>96</v>
      </c>
      <c r="I6" s="23" t="s">
        <v>17</v>
      </c>
      <c r="J6" s="27" t="s">
        <v>96</v>
      </c>
      <c r="K6" s="23" t="s">
        <v>18</v>
      </c>
      <c r="L6" s="27" t="s">
        <v>96</v>
      </c>
      <c r="M6" s="23" t="s">
        <v>19</v>
      </c>
      <c r="N6" s="27" t="s">
        <v>96</v>
      </c>
      <c r="O6" s="3" t="s">
        <v>20</v>
      </c>
      <c r="P6" s="27" t="s">
        <v>96</v>
      </c>
      <c r="Q6" s="3" t="s">
        <v>21</v>
      </c>
      <c r="R6" s="27" t="s">
        <v>96</v>
      </c>
      <c r="S6" s="23" t="s">
        <v>22</v>
      </c>
      <c r="T6" s="27" t="s">
        <v>96</v>
      </c>
      <c r="U6" s="40"/>
      <c r="V6" s="42"/>
      <c r="W6" s="44"/>
      <c r="X6" s="40"/>
      <c r="Y6" s="44"/>
      <c r="Z6" s="44"/>
      <c r="AA6" s="42"/>
    </row>
    <row r="7" spans="1:27" ht="16.5" customHeight="1">
      <c r="A7" s="8">
        <v>1</v>
      </c>
      <c r="B7" s="9" t="s">
        <v>23</v>
      </c>
      <c r="C7" s="16">
        <v>8.1199999999999992</v>
      </c>
      <c r="D7" s="8">
        <f>RANK(C7,$C$7:$C$63,0)</f>
        <v>2</v>
      </c>
      <c r="E7" s="16">
        <v>8.66</v>
      </c>
      <c r="F7" s="8">
        <f>RANK(E7,$E$7:$E$63,0)</f>
        <v>2</v>
      </c>
      <c r="G7" s="16">
        <v>7.57</v>
      </c>
      <c r="H7" s="8">
        <f>RANK(G7,$G$7:$G$63,0)</f>
        <v>15</v>
      </c>
      <c r="I7" s="16">
        <v>7.56</v>
      </c>
      <c r="J7" s="8">
        <f>RANK(I7,$I$7:$I$63,0)</f>
        <v>15</v>
      </c>
      <c r="K7" s="16">
        <v>7.42</v>
      </c>
      <c r="L7" s="8">
        <f>RANK(K7,$K$7:$K$63,0)</f>
        <v>3</v>
      </c>
      <c r="M7" s="16">
        <v>8.33</v>
      </c>
      <c r="N7" s="8">
        <f>RANK(M7,$M$7:$M$63,0)</f>
        <v>3</v>
      </c>
      <c r="O7" s="16">
        <v>8.66</v>
      </c>
      <c r="P7" s="8">
        <f>RANK(O7,$O$7:$O$63,0)</f>
        <v>8</v>
      </c>
      <c r="Q7" s="16">
        <v>9.19</v>
      </c>
      <c r="R7" s="8">
        <f>RANK(Q7,$Q$7:$Q$63,0)</f>
        <v>8</v>
      </c>
      <c r="S7" s="16">
        <v>8.4700000000000006</v>
      </c>
      <c r="T7" s="28">
        <f>RANK(S7,$S$7:$S$63,0)</f>
        <v>1</v>
      </c>
      <c r="U7" s="11">
        <v>27344.1</v>
      </c>
      <c r="V7" s="12">
        <v>3303</v>
      </c>
      <c r="W7" s="13">
        <v>8.2799999999999994</v>
      </c>
      <c r="X7" s="14">
        <v>1</v>
      </c>
      <c r="Y7" s="10">
        <v>8.0399999999999991</v>
      </c>
      <c r="Z7" s="14">
        <v>1</v>
      </c>
      <c r="AA7" s="14">
        <v>0</v>
      </c>
    </row>
    <row r="8" spans="1:27" ht="16.5" customHeight="1">
      <c r="A8" s="8">
        <v>2</v>
      </c>
      <c r="B8" s="9" t="s">
        <v>24</v>
      </c>
      <c r="C8" s="16">
        <v>8.02</v>
      </c>
      <c r="D8" s="8">
        <f t="shared" ref="D8:D63" si="0">RANK(C8,$C$7:$C$63,0)</f>
        <v>4</v>
      </c>
      <c r="E8" s="16">
        <v>8.48</v>
      </c>
      <c r="F8" s="8">
        <f t="shared" ref="F8:F63" si="1">RANK(E8,$E$7:$E$63,0)</f>
        <v>8</v>
      </c>
      <c r="G8" s="16">
        <v>8.1300000000000008</v>
      </c>
      <c r="H8" s="8">
        <f t="shared" ref="H8:H63" si="2">RANK(G8,$G$7:$G$63,0)</f>
        <v>1</v>
      </c>
      <c r="I8" s="16">
        <v>8.24</v>
      </c>
      <c r="J8" s="8">
        <f t="shared" ref="J8:J63" si="3">RANK(I8,$I$7:$I$63,0)</f>
        <v>1</v>
      </c>
      <c r="K8" s="16">
        <v>7.57</v>
      </c>
      <c r="L8" s="8">
        <f t="shared" ref="L8:L63" si="4">RANK(K8,$K$7:$K$63,0)</f>
        <v>2</v>
      </c>
      <c r="M8" s="11">
        <v>7.9</v>
      </c>
      <c r="N8" s="8">
        <f t="shared" ref="N8:N63" si="5">RANK(M8,$M$7:$M$63,0)</f>
        <v>13</v>
      </c>
      <c r="O8" s="16">
        <v>8.73</v>
      </c>
      <c r="P8" s="8">
        <f t="shared" ref="P8:P63" si="6">RANK(O8,$O$7:$O$63,0)</f>
        <v>3</v>
      </c>
      <c r="Q8" s="16">
        <v>9.2799999999999994</v>
      </c>
      <c r="R8" s="8">
        <f t="shared" ref="R8:R63" si="7">RANK(Q8,$Q$7:$Q$63,0)</f>
        <v>4</v>
      </c>
      <c r="S8" s="16">
        <v>6.71</v>
      </c>
      <c r="T8" s="28">
        <f t="shared" ref="T8:T63" si="8">RANK(S8,$S$7:$S$63,0)</f>
        <v>8</v>
      </c>
      <c r="U8" s="16">
        <v>18879.349999999999</v>
      </c>
      <c r="V8" s="12">
        <v>2351</v>
      </c>
      <c r="W8" s="13">
        <v>8.0299999999999994</v>
      </c>
      <c r="X8" s="14">
        <v>2</v>
      </c>
      <c r="Y8" s="10">
        <v>7.85</v>
      </c>
      <c r="Z8" s="14">
        <v>2</v>
      </c>
      <c r="AA8" s="14">
        <v>0</v>
      </c>
    </row>
    <row r="9" spans="1:27" ht="16.5" customHeight="1">
      <c r="A9" s="8">
        <v>3</v>
      </c>
      <c r="B9" s="9" t="s">
        <v>25</v>
      </c>
      <c r="C9" s="16">
        <v>7.95</v>
      </c>
      <c r="D9" s="8">
        <f t="shared" si="0"/>
        <v>7</v>
      </c>
      <c r="E9" s="16">
        <v>8.74</v>
      </c>
      <c r="F9" s="8">
        <f t="shared" si="1"/>
        <v>1</v>
      </c>
      <c r="G9" s="16">
        <v>7.66</v>
      </c>
      <c r="H9" s="8">
        <f t="shared" si="2"/>
        <v>11</v>
      </c>
      <c r="I9" s="16">
        <v>7.09</v>
      </c>
      <c r="J9" s="8">
        <f t="shared" si="3"/>
        <v>32</v>
      </c>
      <c r="K9" s="16">
        <v>6.91</v>
      </c>
      <c r="L9" s="8">
        <f t="shared" si="4"/>
        <v>21</v>
      </c>
      <c r="M9" s="16">
        <v>7.76</v>
      </c>
      <c r="N9" s="8">
        <f t="shared" si="5"/>
        <v>15</v>
      </c>
      <c r="O9" s="16">
        <v>8.23</v>
      </c>
      <c r="P9" s="8">
        <f t="shared" si="6"/>
        <v>27</v>
      </c>
      <c r="Q9" s="16">
        <v>9.01</v>
      </c>
      <c r="R9" s="8">
        <f t="shared" si="7"/>
        <v>19</v>
      </c>
      <c r="S9" s="16">
        <v>7.68</v>
      </c>
      <c r="T9" s="28">
        <f t="shared" si="8"/>
        <v>2</v>
      </c>
      <c r="U9" s="11">
        <v>20887.2</v>
      </c>
      <c r="V9" s="12">
        <v>2640</v>
      </c>
      <c r="W9" s="13">
        <v>7.91</v>
      </c>
      <c r="X9" s="14">
        <v>3</v>
      </c>
      <c r="Y9" s="10">
        <v>7.72</v>
      </c>
      <c r="Z9" s="14">
        <v>3</v>
      </c>
      <c r="AA9" s="14">
        <v>0</v>
      </c>
    </row>
    <row r="10" spans="1:27" ht="16.5" customHeight="1">
      <c r="A10" s="8">
        <v>4</v>
      </c>
      <c r="B10" s="9" t="s">
        <v>26</v>
      </c>
      <c r="C10" s="11">
        <v>8.1</v>
      </c>
      <c r="D10" s="8">
        <f t="shared" si="0"/>
        <v>3</v>
      </c>
      <c r="E10" s="16">
        <v>8.4499999999999993</v>
      </c>
      <c r="F10" s="8">
        <f t="shared" si="1"/>
        <v>10</v>
      </c>
      <c r="G10" s="16">
        <v>7.91</v>
      </c>
      <c r="H10" s="8">
        <f t="shared" si="2"/>
        <v>3</v>
      </c>
      <c r="I10" s="16">
        <v>7.99</v>
      </c>
      <c r="J10" s="8">
        <f t="shared" si="3"/>
        <v>5</v>
      </c>
      <c r="K10" s="16">
        <v>6.88</v>
      </c>
      <c r="L10" s="8">
        <f t="shared" si="4"/>
        <v>23</v>
      </c>
      <c r="M10" s="16">
        <v>8.11</v>
      </c>
      <c r="N10" s="8">
        <f t="shared" si="5"/>
        <v>7</v>
      </c>
      <c r="O10" s="16">
        <v>8.3800000000000008</v>
      </c>
      <c r="P10" s="8">
        <f t="shared" si="6"/>
        <v>19</v>
      </c>
      <c r="Q10" s="16">
        <v>9.34</v>
      </c>
      <c r="R10" s="8">
        <f t="shared" si="7"/>
        <v>2</v>
      </c>
      <c r="S10" s="16">
        <v>6.74</v>
      </c>
      <c r="T10" s="28">
        <f t="shared" si="8"/>
        <v>6</v>
      </c>
      <c r="U10" s="11">
        <v>17731.2</v>
      </c>
      <c r="V10" s="12">
        <v>2259</v>
      </c>
      <c r="W10" s="13">
        <v>7.85</v>
      </c>
      <c r="X10" s="14">
        <v>4</v>
      </c>
      <c r="Y10" s="10">
        <v>7.43</v>
      </c>
      <c r="Z10" s="14">
        <v>9</v>
      </c>
      <c r="AA10" s="14">
        <v>5</v>
      </c>
    </row>
    <row r="11" spans="1:27" ht="16.5" customHeight="1">
      <c r="A11" s="8">
        <v>5</v>
      </c>
      <c r="B11" s="9" t="s">
        <v>27</v>
      </c>
      <c r="C11" s="16">
        <v>8.14</v>
      </c>
      <c r="D11" s="8">
        <f t="shared" si="0"/>
        <v>1</v>
      </c>
      <c r="E11" s="16">
        <v>8.61</v>
      </c>
      <c r="F11" s="8">
        <f t="shared" si="1"/>
        <v>3</v>
      </c>
      <c r="G11" s="16">
        <v>7.73</v>
      </c>
      <c r="H11" s="8">
        <f t="shared" si="2"/>
        <v>8</v>
      </c>
      <c r="I11" s="16">
        <v>7.98</v>
      </c>
      <c r="J11" s="8">
        <f t="shared" si="3"/>
        <v>6</v>
      </c>
      <c r="K11" s="16">
        <v>7.08</v>
      </c>
      <c r="L11" s="8">
        <f t="shared" si="4"/>
        <v>9</v>
      </c>
      <c r="M11" s="11">
        <v>7.7</v>
      </c>
      <c r="N11" s="8">
        <f t="shared" si="5"/>
        <v>17</v>
      </c>
      <c r="O11" s="16">
        <v>8.69</v>
      </c>
      <c r="P11" s="8">
        <f t="shared" si="6"/>
        <v>6</v>
      </c>
      <c r="Q11" s="16">
        <v>8.94</v>
      </c>
      <c r="R11" s="8">
        <f t="shared" si="7"/>
        <v>24</v>
      </c>
      <c r="S11" s="16">
        <v>6.62</v>
      </c>
      <c r="T11" s="28">
        <f t="shared" si="8"/>
        <v>9</v>
      </c>
      <c r="U11" s="16">
        <v>22135.25</v>
      </c>
      <c r="V11" s="12">
        <v>2826</v>
      </c>
      <c r="W11" s="13">
        <v>7.83</v>
      </c>
      <c r="X11" s="14">
        <v>5</v>
      </c>
      <c r="Y11" s="10">
        <v>7.54</v>
      </c>
      <c r="Z11" s="14">
        <v>6</v>
      </c>
      <c r="AA11" s="14">
        <v>1</v>
      </c>
    </row>
    <row r="12" spans="1:27" ht="16.5" customHeight="1">
      <c r="A12" s="8">
        <v>6</v>
      </c>
      <c r="B12" s="9" t="s">
        <v>28</v>
      </c>
      <c r="C12" s="16">
        <v>8.02</v>
      </c>
      <c r="D12" s="8">
        <f t="shared" si="0"/>
        <v>4</v>
      </c>
      <c r="E12" s="16">
        <v>8.4499999999999993</v>
      </c>
      <c r="F12" s="8">
        <f t="shared" si="1"/>
        <v>10</v>
      </c>
      <c r="G12" s="16">
        <v>7.45</v>
      </c>
      <c r="H12" s="8">
        <f t="shared" si="2"/>
        <v>24</v>
      </c>
      <c r="I12" s="11">
        <v>8.1999999999999993</v>
      </c>
      <c r="J12" s="8">
        <f t="shared" si="3"/>
        <v>3</v>
      </c>
      <c r="K12" s="16">
        <v>7.32</v>
      </c>
      <c r="L12" s="8">
        <f t="shared" si="4"/>
        <v>4</v>
      </c>
      <c r="M12" s="16">
        <v>7.75</v>
      </c>
      <c r="N12" s="8">
        <f t="shared" si="5"/>
        <v>16</v>
      </c>
      <c r="O12" s="16">
        <v>8.5299999999999994</v>
      </c>
      <c r="P12" s="8">
        <f t="shared" si="6"/>
        <v>13</v>
      </c>
      <c r="Q12" s="16">
        <v>9.24</v>
      </c>
      <c r="R12" s="8">
        <f t="shared" si="7"/>
        <v>5</v>
      </c>
      <c r="S12" s="16">
        <v>6.74</v>
      </c>
      <c r="T12" s="28">
        <f t="shared" si="8"/>
        <v>6</v>
      </c>
      <c r="U12" s="16">
        <v>22638.45</v>
      </c>
      <c r="V12" s="12">
        <v>2892</v>
      </c>
      <c r="W12" s="13">
        <v>7.83</v>
      </c>
      <c r="X12" s="14">
        <v>5</v>
      </c>
      <c r="Y12" s="10">
        <v>7.69</v>
      </c>
      <c r="Z12" s="14">
        <v>4</v>
      </c>
      <c r="AA12" s="14">
        <v>-1</v>
      </c>
    </row>
    <row r="13" spans="1:27" ht="16.5" customHeight="1">
      <c r="A13" s="8">
        <v>7</v>
      </c>
      <c r="B13" s="9" t="s">
        <v>29</v>
      </c>
      <c r="C13" s="16">
        <v>7.79</v>
      </c>
      <c r="D13" s="8">
        <f t="shared" si="0"/>
        <v>13</v>
      </c>
      <c r="E13" s="11">
        <v>8.4</v>
      </c>
      <c r="F13" s="8">
        <f t="shared" si="1"/>
        <v>15</v>
      </c>
      <c r="G13" s="16">
        <v>7.62</v>
      </c>
      <c r="H13" s="8">
        <f t="shared" si="2"/>
        <v>14</v>
      </c>
      <c r="I13" s="16">
        <v>7.28</v>
      </c>
      <c r="J13" s="8">
        <f t="shared" si="3"/>
        <v>24</v>
      </c>
      <c r="K13" s="16">
        <v>6.85</v>
      </c>
      <c r="L13" s="8">
        <f t="shared" si="4"/>
        <v>26</v>
      </c>
      <c r="M13" s="16">
        <v>7.54</v>
      </c>
      <c r="N13" s="8">
        <f t="shared" si="5"/>
        <v>24</v>
      </c>
      <c r="O13" s="16">
        <v>8.17</v>
      </c>
      <c r="P13" s="8">
        <f t="shared" si="6"/>
        <v>28</v>
      </c>
      <c r="Q13" s="16">
        <v>9.1300000000000008</v>
      </c>
      <c r="R13" s="8">
        <f t="shared" si="7"/>
        <v>10</v>
      </c>
      <c r="S13" s="16">
        <v>7.01</v>
      </c>
      <c r="T13" s="28">
        <f t="shared" si="8"/>
        <v>4</v>
      </c>
      <c r="U13" s="11">
        <v>15547.7</v>
      </c>
      <c r="V13" s="12">
        <v>1992</v>
      </c>
      <c r="W13" s="13">
        <v>7.81</v>
      </c>
      <c r="X13" s="14">
        <v>7</v>
      </c>
      <c r="Y13" s="10">
        <v>7.54</v>
      </c>
      <c r="Z13" s="14">
        <v>6</v>
      </c>
      <c r="AA13" s="14">
        <v>-1</v>
      </c>
    </row>
    <row r="14" spans="1:27" ht="16.5" customHeight="1">
      <c r="A14" s="8">
        <v>8</v>
      </c>
      <c r="B14" s="9" t="s">
        <v>30</v>
      </c>
      <c r="C14" s="16">
        <v>7.84</v>
      </c>
      <c r="D14" s="8">
        <f t="shared" si="0"/>
        <v>10</v>
      </c>
      <c r="E14" s="16">
        <v>8.3699999999999992</v>
      </c>
      <c r="F14" s="8">
        <f t="shared" si="1"/>
        <v>16</v>
      </c>
      <c r="G14" s="16">
        <v>7.52</v>
      </c>
      <c r="H14" s="8">
        <f t="shared" si="2"/>
        <v>18</v>
      </c>
      <c r="I14" s="11">
        <v>7.1</v>
      </c>
      <c r="J14" s="8">
        <f t="shared" si="3"/>
        <v>31</v>
      </c>
      <c r="K14" s="16">
        <v>7.09</v>
      </c>
      <c r="L14" s="8">
        <f t="shared" si="4"/>
        <v>8</v>
      </c>
      <c r="M14" s="16">
        <v>8.39</v>
      </c>
      <c r="N14" s="8">
        <f t="shared" si="5"/>
        <v>1</v>
      </c>
      <c r="O14" s="16">
        <v>8.44</v>
      </c>
      <c r="P14" s="8">
        <f t="shared" si="6"/>
        <v>17</v>
      </c>
      <c r="Q14" s="16">
        <v>9.14</v>
      </c>
      <c r="R14" s="8">
        <f t="shared" si="7"/>
        <v>9</v>
      </c>
      <c r="S14" s="11">
        <v>7.5</v>
      </c>
      <c r="T14" s="28">
        <f t="shared" si="8"/>
        <v>3</v>
      </c>
      <c r="U14" s="11">
        <v>22411.9</v>
      </c>
      <c r="V14" s="12">
        <v>2873</v>
      </c>
      <c r="W14" s="13">
        <v>7.8</v>
      </c>
      <c r="X14" s="14">
        <v>8</v>
      </c>
      <c r="Y14" s="15">
        <v>7.6</v>
      </c>
      <c r="Z14" s="14">
        <v>5</v>
      </c>
      <c r="AA14" s="14">
        <v>-3</v>
      </c>
    </row>
    <row r="15" spans="1:27" ht="16.5" customHeight="1">
      <c r="A15" s="8">
        <v>9</v>
      </c>
      <c r="B15" s="9" t="s">
        <v>31</v>
      </c>
      <c r="C15" s="16">
        <v>7.93</v>
      </c>
      <c r="D15" s="8">
        <f t="shared" si="0"/>
        <v>8</v>
      </c>
      <c r="E15" s="16">
        <v>8.42</v>
      </c>
      <c r="F15" s="8">
        <f t="shared" si="1"/>
        <v>14</v>
      </c>
      <c r="G15" s="16">
        <v>7.79</v>
      </c>
      <c r="H15" s="8">
        <f t="shared" si="2"/>
        <v>6</v>
      </c>
      <c r="I15" s="16">
        <v>8.2100000000000009</v>
      </c>
      <c r="J15" s="8">
        <f t="shared" si="3"/>
        <v>2</v>
      </c>
      <c r="K15" s="16">
        <v>7.05</v>
      </c>
      <c r="L15" s="8">
        <f t="shared" si="4"/>
        <v>11</v>
      </c>
      <c r="M15" s="16">
        <v>7.87</v>
      </c>
      <c r="N15" s="8">
        <f t="shared" si="5"/>
        <v>14</v>
      </c>
      <c r="O15" s="16">
        <v>9.0399999999999991</v>
      </c>
      <c r="P15" s="8">
        <f t="shared" si="6"/>
        <v>1</v>
      </c>
      <c r="Q15" s="16">
        <v>9.2100000000000009</v>
      </c>
      <c r="R15" s="8">
        <f t="shared" si="7"/>
        <v>6</v>
      </c>
      <c r="S15" s="8">
        <v>6</v>
      </c>
      <c r="T15" s="28">
        <f t="shared" si="8"/>
        <v>16</v>
      </c>
      <c r="U15" s="16">
        <v>16950.150000000001</v>
      </c>
      <c r="V15" s="12">
        <v>2178</v>
      </c>
      <c r="W15" s="13">
        <v>7.78</v>
      </c>
      <c r="X15" s="14">
        <v>9</v>
      </c>
      <c r="Y15" s="10">
        <v>7.38</v>
      </c>
      <c r="Z15" s="14">
        <v>12</v>
      </c>
      <c r="AA15" s="14">
        <v>3</v>
      </c>
    </row>
    <row r="16" spans="1:27" ht="16.5" customHeight="1">
      <c r="A16" s="8">
        <v>10</v>
      </c>
      <c r="B16" s="9" t="s">
        <v>32</v>
      </c>
      <c r="C16" s="16">
        <v>7.88</v>
      </c>
      <c r="D16" s="8">
        <f t="shared" si="0"/>
        <v>9</v>
      </c>
      <c r="E16" s="16">
        <v>8.48</v>
      </c>
      <c r="F16" s="8">
        <f t="shared" si="1"/>
        <v>8</v>
      </c>
      <c r="G16" s="16">
        <v>7.17</v>
      </c>
      <c r="H16" s="8">
        <f t="shared" si="2"/>
        <v>32</v>
      </c>
      <c r="I16" s="16">
        <v>7.44</v>
      </c>
      <c r="J16" s="8">
        <f t="shared" si="3"/>
        <v>20</v>
      </c>
      <c r="K16" s="16">
        <v>6.84</v>
      </c>
      <c r="L16" s="8">
        <f t="shared" si="4"/>
        <v>28</v>
      </c>
      <c r="M16" s="16">
        <v>8.26</v>
      </c>
      <c r="N16" s="8">
        <f t="shared" si="5"/>
        <v>4</v>
      </c>
      <c r="O16" s="16">
        <v>8.73</v>
      </c>
      <c r="P16" s="8">
        <f t="shared" si="6"/>
        <v>3</v>
      </c>
      <c r="Q16" s="16">
        <v>8.94</v>
      </c>
      <c r="R16" s="8">
        <f t="shared" si="7"/>
        <v>24</v>
      </c>
      <c r="S16" s="16">
        <v>6.62</v>
      </c>
      <c r="T16" s="28">
        <f t="shared" si="8"/>
        <v>9</v>
      </c>
      <c r="U16" s="11">
        <v>20971.8</v>
      </c>
      <c r="V16" s="12">
        <v>2722</v>
      </c>
      <c r="W16" s="13">
        <v>7.7</v>
      </c>
      <c r="X16" s="14">
        <v>10</v>
      </c>
      <c r="Y16" s="10">
        <v>7.24</v>
      </c>
      <c r="Z16" s="14">
        <v>19</v>
      </c>
      <c r="AA16" s="14">
        <v>9</v>
      </c>
    </row>
    <row r="17" spans="1:27" ht="16.5" customHeight="1">
      <c r="A17" s="8">
        <v>11</v>
      </c>
      <c r="B17" s="9" t="s">
        <v>33</v>
      </c>
      <c r="C17" s="16">
        <v>7.77</v>
      </c>
      <c r="D17" s="8">
        <f t="shared" si="0"/>
        <v>15</v>
      </c>
      <c r="E17" s="16">
        <v>8.34</v>
      </c>
      <c r="F17" s="8">
        <f t="shared" si="1"/>
        <v>20</v>
      </c>
      <c r="G17" s="16">
        <v>7.44</v>
      </c>
      <c r="H17" s="8">
        <f t="shared" si="2"/>
        <v>25</v>
      </c>
      <c r="I17" s="16">
        <v>7.76</v>
      </c>
      <c r="J17" s="8">
        <f t="shared" si="3"/>
        <v>8</v>
      </c>
      <c r="K17" s="16">
        <v>6.89</v>
      </c>
      <c r="L17" s="8">
        <f t="shared" si="4"/>
        <v>22</v>
      </c>
      <c r="M17" s="16">
        <v>8.09</v>
      </c>
      <c r="N17" s="8">
        <f t="shared" si="5"/>
        <v>8</v>
      </c>
      <c r="O17" s="16">
        <v>8.51</v>
      </c>
      <c r="P17" s="8">
        <f t="shared" si="6"/>
        <v>14</v>
      </c>
      <c r="Q17" s="16">
        <v>8.9499999999999993</v>
      </c>
      <c r="R17" s="8">
        <f t="shared" si="7"/>
        <v>23</v>
      </c>
      <c r="S17" s="16">
        <v>6.28</v>
      </c>
      <c r="T17" s="28">
        <f t="shared" si="8"/>
        <v>12</v>
      </c>
      <c r="U17" s="11">
        <v>18992.400000000001</v>
      </c>
      <c r="V17" s="12">
        <v>2471</v>
      </c>
      <c r="W17" s="13">
        <v>7.69</v>
      </c>
      <c r="X17" s="14">
        <v>11</v>
      </c>
      <c r="Y17" s="10">
        <v>7.43</v>
      </c>
      <c r="Z17" s="14">
        <v>9</v>
      </c>
      <c r="AA17" s="14">
        <v>-2</v>
      </c>
    </row>
    <row r="18" spans="1:27" ht="16.5" customHeight="1">
      <c r="A18" s="8">
        <v>12</v>
      </c>
      <c r="B18" s="9" t="s">
        <v>34</v>
      </c>
      <c r="C18" s="16">
        <v>7.68</v>
      </c>
      <c r="D18" s="8">
        <f t="shared" si="0"/>
        <v>21</v>
      </c>
      <c r="E18" s="16">
        <v>8.44</v>
      </c>
      <c r="F18" s="8">
        <f t="shared" si="1"/>
        <v>12</v>
      </c>
      <c r="G18" s="16">
        <v>7.83</v>
      </c>
      <c r="H18" s="8">
        <f t="shared" si="2"/>
        <v>4</v>
      </c>
      <c r="I18" s="16">
        <v>6.81</v>
      </c>
      <c r="J18" s="8">
        <f t="shared" si="3"/>
        <v>39</v>
      </c>
      <c r="K18" s="16">
        <v>6.73</v>
      </c>
      <c r="L18" s="8">
        <f t="shared" si="4"/>
        <v>30</v>
      </c>
      <c r="M18" s="16">
        <v>8.17</v>
      </c>
      <c r="N18" s="8">
        <f t="shared" si="5"/>
        <v>6</v>
      </c>
      <c r="O18" s="16">
        <v>8.26</v>
      </c>
      <c r="P18" s="8">
        <f t="shared" si="6"/>
        <v>25</v>
      </c>
      <c r="Q18" s="16">
        <v>9.07</v>
      </c>
      <c r="R18" s="8">
        <f t="shared" si="7"/>
        <v>14</v>
      </c>
      <c r="S18" s="16">
        <v>6.57</v>
      </c>
      <c r="T18" s="28">
        <f t="shared" si="8"/>
        <v>11</v>
      </c>
      <c r="U18" s="11">
        <v>18440.900000000001</v>
      </c>
      <c r="V18" s="12">
        <v>2398</v>
      </c>
      <c r="W18" s="13">
        <v>7.69</v>
      </c>
      <c r="X18" s="14">
        <v>11</v>
      </c>
      <c r="Y18" s="10">
        <v>7.32</v>
      </c>
      <c r="Z18" s="14">
        <v>15</v>
      </c>
      <c r="AA18" s="14">
        <v>4</v>
      </c>
    </row>
    <row r="19" spans="1:27" ht="16.5" customHeight="1">
      <c r="A19" s="8">
        <v>13</v>
      </c>
      <c r="B19" s="9" t="s">
        <v>35</v>
      </c>
      <c r="C19" s="16">
        <v>7.64</v>
      </c>
      <c r="D19" s="8">
        <f t="shared" si="0"/>
        <v>24</v>
      </c>
      <c r="E19" s="16">
        <v>8.44</v>
      </c>
      <c r="F19" s="8">
        <f t="shared" si="1"/>
        <v>12</v>
      </c>
      <c r="G19" s="16">
        <v>7.94</v>
      </c>
      <c r="H19" s="8">
        <f t="shared" si="2"/>
        <v>2</v>
      </c>
      <c r="I19" s="16">
        <v>7.28</v>
      </c>
      <c r="J19" s="8">
        <f t="shared" si="3"/>
        <v>24</v>
      </c>
      <c r="K19" s="16">
        <v>6.88</v>
      </c>
      <c r="L19" s="8">
        <f t="shared" si="4"/>
        <v>23</v>
      </c>
      <c r="M19" s="16">
        <v>7.51</v>
      </c>
      <c r="N19" s="8">
        <f t="shared" si="5"/>
        <v>26</v>
      </c>
      <c r="O19" s="16">
        <v>8.49</v>
      </c>
      <c r="P19" s="8">
        <f t="shared" si="6"/>
        <v>15</v>
      </c>
      <c r="Q19" s="16">
        <v>9.0500000000000007</v>
      </c>
      <c r="R19" s="8">
        <f t="shared" si="7"/>
        <v>15</v>
      </c>
      <c r="S19" s="16">
        <v>5.99</v>
      </c>
      <c r="T19" s="28">
        <f t="shared" si="8"/>
        <v>18</v>
      </c>
      <c r="U19" s="16">
        <v>12355.05</v>
      </c>
      <c r="V19" s="12">
        <v>1620</v>
      </c>
      <c r="W19" s="13">
        <v>7.63</v>
      </c>
      <c r="X19" s="14">
        <v>13</v>
      </c>
      <c r="Y19" s="10">
        <v>7.44</v>
      </c>
      <c r="Z19" s="14">
        <v>8</v>
      </c>
      <c r="AA19" s="14">
        <v>-5</v>
      </c>
    </row>
    <row r="20" spans="1:27" ht="16.5" customHeight="1">
      <c r="A20" s="8">
        <v>14</v>
      </c>
      <c r="B20" s="9" t="s">
        <v>36</v>
      </c>
      <c r="C20" s="16">
        <v>7.84</v>
      </c>
      <c r="D20" s="8">
        <f t="shared" si="0"/>
        <v>10</v>
      </c>
      <c r="E20" s="16">
        <v>8.26</v>
      </c>
      <c r="F20" s="8">
        <f t="shared" si="1"/>
        <v>24</v>
      </c>
      <c r="G20" s="16">
        <v>7.49</v>
      </c>
      <c r="H20" s="8">
        <f t="shared" si="2"/>
        <v>21</v>
      </c>
      <c r="I20" s="16">
        <v>8.0500000000000007</v>
      </c>
      <c r="J20" s="8">
        <f t="shared" si="3"/>
        <v>4</v>
      </c>
      <c r="K20" s="11">
        <v>7.7</v>
      </c>
      <c r="L20" s="8">
        <f t="shared" si="4"/>
        <v>1</v>
      </c>
      <c r="M20" s="16">
        <v>7.51</v>
      </c>
      <c r="N20" s="8">
        <f t="shared" si="5"/>
        <v>26</v>
      </c>
      <c r="O20" s="16">
        <v>8.31</v>
      </c>
      <c r="P20" s="8">
        <f t="shared" si="6"/>
        <v>22</v>
      </c>
      <c r="Q20" s="16">
        <v>9.08</v>
      </c>
      <c r="R20" s="8">
        <f t="shared" si="7"/>
        <v>12</v>
      </c>
      <c r="S20" s="16">
        <v>5.52</v>
      </c>
      <c r="T20" s="28">
        <f t="shared" si="8"/>
        <v>31</v>
      </c>
      <c r="U20" s="11">
        <v>14499.8</v>
      </c>
      <c r="V20" s="12">
        <v>1903</v>
      </c>
      <c r="W20" s="13">
        <v>7.62</v>
      </c>
      <c r="X20" s="14">
        <v>14</v>
      </c>
      <c r="Y20" s="10">
        <v>7.24</v>
      </c>
      <c r="Z20" s="14">
        <v>19</v>
      </c>
      <c r="AA20" s="14">
        <v>5</v>
      </c>
    </row>
    <row r="21" spans="1:27" ht="16.5" customHeight="1">
      <c r="A21" s="8">
        <v>15</v>
      </c>
      <c r="B21" s="9" t="s">
        <v>37</v>
      </c>
      <c r="C21" s="16">
        <v>7.82</v>
      </c>
      <c r="D21" s="8">
        <f t="shared" si="0"/>
        <v>12</v>
      </c>
      <c r="E21" s="16">
        <v>8.5399999999999991</v>
      </c>
      <c r="F21" s="8">
        <f t="shared" si="1"/>
        <v>6</v>
      </c>
      <c r="G21" s="16">
        <v>7.47</v>
      </c>
      <c r="H21" s="8">
        <f t="shared" si="2"/>
        <v>22</v>
      </c>
      <c r="I21" s="11">
        <v>7.7</v>
      </c>
      <c r="J21" s="8">
        <f t="shared" si="3"/>
        <v>10</v>
      </c>
      <c r="K21" s="16">
        <v>6.55</v>
      </c>
      <c r="L21" s="8">
        <f t="shared" si="4"/>
        <v>36</v>
      </c>
      <c r="M21" s="16">
        <v>8.0500000000000007</v>
      </c>
      <c r="N21" s="8">
        <f t="shared" si="5"/>
        <v>9</v>
      </c>
      <c r="O21" s="16">
        <v>8.69</v>
      </c>
      <c r="P21" s="8">
        <f t="shared" si="6"/>
        <v>6</v>
      </c>
      <c r="Q21" s="16">
        <v>9.0500000000000007</v>
      </c>
      <c r="R21" s="8">
        <f t="shared" si="7"/>
        <v>15</v>
      </c>
      <c r="S21" s="16">
        <v>6.01</v>
      </c>
      <c r="T21" s="28">
        <f t="shared" si="8"/>
        <v>15</v>
      </c>
      <c r="U21" s="11">
        <v>17751.8</v>
      </c>
      <c r="V21" s="12">
        <v>2332</v>
      </c>
      <c r="W21" s="13">
        <v>7.61</v>
      </c>
      <c r="X21" s="14">
        <v>15</v>
      </c>
      <c r="Y21" s="10">
        <v>7.36</v>
      </c>
      <c r="Z21" s="14">
        <v>13</v>
      </c>
      <c r="AA21" s="14">
        <v>-2</v>
      </c>
    </row>
    <row r="22" spans="1:27" ht="16.5" customHeight="1">
      <c r="A22" s="8">
        <v>16</v>
      </c>
      <c r="B22" s="9" t="s">
        <v>38</v>
      </c>
      <c r="C22" s="16">
        <v>8.02</v>
      </c>
      <c r="D22" s="8">
        <f t="shared" si="0"/>
        <v>4</v>
      </c>
      <c r="E22" s="16">
        <v>8.24</v>
      </c>
      <c r="F22" s="8">
        <f t="shared" si="1"/>
        <v>26</v>
      </c>
      <c r="G22" s="16">
        <v>7.66</v>
      </c>
      <c r="H22" s="8">
        <f t="shared" si="2"/>
        <v>11</v>
      </c>
      <c r="I22" s="11">
        <v>7.7</v>
      </c>
      <c r="J22" s="8">
        <f t="shared" si="3"/>
        <v>10</v>
      </c>
      <c r="K22" s="16">
        <v>7.12</v>
      </c>
      <c r="L22" s="8">
        <f t="shared" si="4"/>
        <v>6</v>
      </c>
      <c r="M22" s="16">
        <v>7.69</v>
      </c>
      <c r="N22" s="8">
        <f t="shared" si="5"/>
        <v>18</v>
      </c>
      <c r="O22" s="16">
        <v>8.58</v>
      </c>
      <c r="P22" s="8">
        <f t="shared" si="6"/>
        <v>10</v>
      </c>
      <c r="Q22" s="16">
        <v>9.09</v>
      </c>
      <c r="R22" s="8">
        <f t="shared" si="7"/>
        <v>11</v>
      </c>
      <c r="S22" s="16">
        <v>6.14</v>
      </c>
      <c r="T22" s="28">
        <f t="shared" si="8"/>
        <v>14</v>
      </c>
      <c r="U22" s="16">
        <v>22267.75</v>
      </c>
      <c r="V22" s="12">
        <v>2939</v>
      </c>
      <c r="W22" s="13">
        <v>7.58</v>
      </c>
      <c r="X22" s="14">
        <v>16</v>
      </c>
      <c r="Y22" s="10">
        <v>7.22</v>
      </c>
      <c r="Z22" s="14">
        <v>23</v>
      </c>
      <c r="AA22" s="14">
        <v>7</v>
      </c>
    </row>
    <row r="23" spans="1:27" ht="16.5" customHeight="1">
      <c r="A23" s="8">
        <v>17</v>
      </c>
      <c r="B23" s="9" t="s">
        <v>39</v>
      </c>
      <c r="C23" s="16">
        <v>7.65</v>
      </c>
      <c r="D23" s="8">
        <f t="shared" si="0"/>
        <v>22</v>
      </c>
      <c r="E23" s="11">
        <v>8.5</v>
      </c>
      <c r="F23" s="8">
        <f t="shared" si="1"/>
        <v>7</v>
      </c>
      <c r="G23" s="16">
        <v>7.56</v>
      </c>
      <c r="H23" s="8">
        <f t="shared" si="2"/>
        <v>16</v>
      </c>
      <c r="I23" s="16">
        <v>7.49</v>
      </c>
      <c r="J23" s="8">
        <f t="shared" si="3"/>
        <v>18</v>
      </c>
      <c r="K23" s="16">
        <v>6.85</v>
      </c>
      <c r="L23" s="8">
        <f t="shared" si="4"/>
        <v>26</v>
      </c>
      <c r="M23" s="16">
        <v>8.2200000000000006</v>
      </c>
      <c r="N23" s="8">
        <f t="shared" si="5"/>
        <v>5</v>
      </c>
      <c r="O23" s="16">
        <v>8.83</v>
      </c>
      <c r="P23" s="8">
        <f t="shared" si="6"/>
        <v>2</v>
      </c>
      <c r="Q23" s="16">
        <v>9.43</v>
      </c>
      <c r="R23" s="8">
        <f t="shared" si="7"/>
        <v>1</v>
      </c>
      <c r="S23" s="11">
        <v>5.7</v>
      </c>
      <c r="T23" s="28">
        <f t="shared" si="8"/>
        <v>27</v>
      </c>
      <c r="U23" s="16">
        <v>11051.45</v>
      </c>
      <c r="V23" s="12">
        <v>1464</v>
      </c>
      <c r="W23" s="13">
        <v>7.55</v>
      </c>
      <c r="X23" s="14">
        <v>17</v>
      </c>
      <c r="Y23" s="10">
        <v>7.33</v>
      </c>
      <c r="Z23" s="14">
        <v>14</v>
      </c>
      <c r="AA23" s="14">
        <v>-3</v>
      </c>
    </row>
    <row r="24" spans="1:27" ht="16.5" customHeight="1">
      <c r="A24" s="8">
        <v>18</v>
      </c>
      <c r="B24" s="9" t="s">
        <v>40</v>
      </c>
      <c r="C24" s="16">
        <v>7.25</v>
      </c>
      <c r="D24" s="8">
        <f t="shared" si="0"/>
        <v>36</v>
      </c>
      <c r="E24" s="16">
        <v>8.23</v>
      </c>
      <c r="F24" s="8">
        <f t="shared" si="1"/>
        <v>28</v>
      </c>
      <c r="G24" s="16">
        <v>7.08</v>
      </c>
      <c r="H24" s="8">
        <f t="shared" si="2"/>
        <v>35</v>
      </c>
      <c r="I24" s="16">
        <v>7.28</v>
      </c>
      <c r="J24" s="8">
        <f t="shared" si="3"/>
        <v>24</v>
      </c>
      <c r="K24" s="16">
        <v>6.99</v>
      </c>
      <c r="L24" s="8">
        <f t="shared" si="4"/>
        <v>15</v>
      </c>
      <c r="M24" s="16">
        <v>7.61</v>
      </c>
      <c r="N24" s="8">
        <f t="shared" si="5"/>
        <v>23</v>
      </c>
      <c r="O24" s="16">
        <v>8.4700000000000006</v>
      </c>
      <c r="P24" s="8">
        <f t="shared" si="6"/>
        <v>16</v>
      </c>
      <c r="Q24" s="16">
        <v>9.01</v>
      </c>
      <c r="R24" s="8">
        <f t="shared" si="7"/>
        <v>19</v>
      </c>
      <c r="S24" s="16">
        <v>6.17</v>
      </c>
      <c r="T24" s="28">
        <f t="shared" si="8"/>
        <v>13</v>
      </c>
      <c r="U24" s="11">
        <v>11505.8</v>
      </c>
      <c r="V24" s="12">
        <v>1524</v>
      </c>
      <c r="W24" s="13">
        <v>7.55</v>
      </c>
      <c r="X24" s="14">
        <v>17</v>
      </c>
      <c r="Y24" s="10">
        <v>7.23</v>
      </c>
      <c r="Z24" s="14">
        <v>22</v>
      </c>
      <c r="AA24" s="14">
        <v>5</v>
      </c>
    </row>
    <row r="25" spans="1:27" ht="16.5" customHeight="1">
      <c r="A25" s="8">
        <v>19</v>
      </c>
      <c r="B25" s="9" t="s">
        <v>41</v>
      </c>
      <c r="C25" s="11">
        <v>7.7</v>
      </c>
      <c r="D25" s="8">
        <f t="shared" si="0"/>
        <v>19</v>
      </c>
      <c r="E25" s="16">
        <v>8.32</v>
      </c>
      <c r="F25" s="8">
        <f t="shared" si="1"/>
        <v>22</v>
      </c>
      <c r="G25" s="16">
        <v>7.24</v>
      </c>
      <c r="H25" s="8">
        <f t="shared" si="2"/>
        <v>28</v>
      </c>
      <c r="I25" s="16">
        <v>7.71</v>
      </c>
      <c r="J25" s="8">
        <f t="shared" si="3"/>
        <v>9</v>
      </c>
      <c r="K25" s="16">
        <v>6.97</v>
      </c>
      <c r="L25" s="8">
        <f t="shared" si="4"/>
        <v>17</v>
      </c>
      <c r="M25" s="16">
        <v>7.22</v>
      </c>
      <c r="N25" s="8">
        <f t="shared" si="5"/>
        <v>35</v>
      </c>
      <c r="O25" s="16">
        <v>8.42</v>
      </c>
      <c r="P25" s="8">
        <f t="shared" si="6"/>
        <v>18</v>
      </c>
      <c r="Q25" s="16">
        <v>9.32</v>
      </c>
      <c r="R25" s="8">
        <f t="shared" si="7"/>
        <v>3</v>
      </c>
      <c r="S25" s="16">
        <v>5.93</v>
      </c>
      <c r="T25" s="28">
        <f t="shared" si="8"/>
        <v>21</v>
      </c>
      <c r="U25" s="11">
        <v>18232.3</v>
      </c>
      <c r="V25" s="12">
        <v>2430</v>
      </c>
      <c r="W25" s="13">
        <v>7.5</v>
      </c>
      <c r="X25" s="14">
        <v>19</v>
      </c>
      <c r="Y25" s="10">
        <v>7.19</v>
      </c>
      <c r="Z25" s="14">
        <v>25</v>
      </c>
      <c r="AA25" s="14">
        <v>6</v>
      </c>
    </row>
    <row r="26" spans="1:27" ht="16.5" customHeight="1">
      <c r="A26" s="8">
        <v>20</v>
      </c>
      <c r="B26" s="9" t="s">
        <v>42</v>
      </c>
      <c r="C26" s="16">
        <v>7.65</v>
      </c>
      <c r="D26" s="8">
        <f t="shared" si="0"/>
        <v>22</v>
      </c>
      <c r="E26" s="16">
        <v>8.1300000000000008</v>
      </c>
      <c r="F26" s="8">
        <f t="shared" si="1"/>
        <v>35</v>
      </c>
      <c r="G26" s="16">
        <v>7.51</v>
      </c>
      <c r="H26" s="8">
        <f t="shared" si="2"/>
        <v>19</v>
      </c>
      <c r="I26" s="16">
        <v>7.16</v>
      </c>
      <c r="J26" s="8">
        <f t="shared" si="3"/>
        <v>29</v>
      </c>
      <c r="K26" s="16">
        <v>7.12</v>
      </c>
      <c r="L26" s="8">
        <f t="shared" si="4"/>
        <v>6</v>
      </c>
      <c r="M26" s="16">
        <v>7.68</v>
      </c>
      <c r="N26" s="8">
        <f t="shared" si="5"/>
        <v>19</v>
      </c>
      <c r="O26" s="11">
        <v>8.3000000000000007</v>
      </c>
      <c r="P26" s="8">
        <f t="shared" si="6"/>
        <v>23</v>
      </c>
      <c r="Q26" s="16">
        <v>8.91</v>
      </c>
      <c r="R26" s="8">
        <f t="shared" si="7"/>
        <v>26</v>
      </c>
      <c r="S26" s="8">
        <v>6</v>
      </c>
      <c r="T26" s="28">
        <f t="shared" si="8"/>
        <v>16</v>
      </c>
      <c r="U26" s="11">
        <v>12539.5</v>
      </c>
      <c r="V26" s="12">
        <v>1673</v>
      </c>
      <c r="W26" s="13">
        <v>7.5</v>
      </c>
      <c r="X26" s="14">
        <v>19</v>
      </c>
      <c r="Y26" s="10">
        <v>7.27</v>
      </c>
      <c r="Z26" s="14">
        <v>18</v>
      </c>
      <c r="AA26" s="14">
        <v>-1</v>
      </c>
    </row>
    <row r="27" spans="1:27" ht="16.5" customHeight="1">
      <c r="A27" s="8">
        <v>21</v>
      </c>
      <c r="B27" s="9" t="s">
        <v>43</v>
      </c>
      <c r="C27" s="16">
        <v>7.64</v>
      </c>
      <c r="D27" s="8">
        <f t="shared" si="0"/>
        <v>24</v>
      </c>
      <c r="E27" s="16">
        <v>8.59</v>
      </c>
      <c r="F27" s="8">
        <f t="shared" si="1"/>
        <v>4</v>
      </c>
      <c r="G27" s="16">
        <v>7.46</v>
      </c>
      <c r="H27" s="8">
        <f t="shared" si="2"/>
        <v>23</v>
      </c>
      <c r="I27" s="16">
        <v>7.59</v>
      </c>
      <c r="J27" s="8">
        <f t="shared" si="3"/>
        <v>14</v>
      </c>
      <c r="K27" s="16">
        <v>6.93</v>
      </c>
      <c r="L27" s="8">
        <f t="shared" si="4"/>
        <v>20</v>
      </c>
      <c r="M27" s="16">
        <v>8.3699999999999992</v>
      </c>
      <c r="N27" s="8">
        <f t="shared" si="5"/>
        <v>2</v>
      </c>
      <c r="O27" s="16">
        <v>8.26</v>
      </c>
      <c r="P27" s="8">
        <f t="shared" si="6"/>
        <v>25</v>
      </c>
      <c r="Q27" s="16">
        <v>9.0399999999999991</v>
      </c>
      <c r="R27" s="8">
        <f t="shared" si="7"/>
        <v>17</v>
      </c>
      <c r="S27" s="16">
        <v>5.66</v>
      </c>
      <c r="T27" s="28">
        <f t="shared" si="8"/>
        <v>28</v>
      </c>
      <c r="U27" s="16">
        <v>17755.45</v>
      </c>
      <c r="V27" s="12">
        <v>2368</v>
      </c>
      <c r="W27" s="13">
        <v>7.5</v>
      </c>
      <c r="X27" s="14">
        <v>19</v>
      </c>
      <c r="Y27" s="10">
        <v>7.16</v>
      </c>
      <c r="Z27" s="14">
        <v>27</v>
      </c>
      <c r="AA27" s="14">
        <v>8</v>
      </c>
    </row>
    <row r="28" spans="1:27" ht="16.5" customHeight="1">
      <c r="A28" s="8">
        <v>22</v>
      </c>
      <c r="B28" s="9" t="s">
        <v>44</v>
      </c>
      <c r="C28" s="16">
        <v>7.77</v>
      </c>
      <c r="D28" s="8">
        <f t="shared" si="0"/>
        <v>15</v>
      </c>
      <c r="E28" s="16">
        <v>8.34</v>
      </c>
      <c r="F28" s="8">
        <f t="shared" si="1"/>
        <v>20</v>
      </c>
      <c r="G28" s="11">
        <v>7.5</v>
      </c>
      <c r="H28" s="8">
        <f t="shared" si="2"/>
        <v>20</v>
      </c>
      <c r="I28" s="16">
        <v>6.66</v>
      </c>
      <c r="J28" s="8">
        <f t="shared" si="3"/>
        <v>42</v>
      </c>
      <c r="K28" s="16">
        <v>6.42</v>
      </c>
      <c r="L28" s="8">
        <f t="shared" si="4"/>
        <v>41</v>
      </c>
      <c r="M28" s="16">
        <v>7.19</v>
      </c>
      <c r="N28" s="8">
        <f t="shared" si="5"/>
        <v>36</v>
      </c>
      <c r="O28" s="11">
        <v>7.6</v>
      </c>
      <c r="P28" s="8">
        <f t="shared" si="6"/>
        <v>46</v>
      </c>
      <c r="Q28" s="16">
        <v>8.43</v>
      </c>
      <c r="R28" s="8">
        <f t="shared" si="7"/>
        <v>46</v>
      </c>
      <c r="S28" s="11">
        <v>6.9</v>
      </c>
      <c r="T28" s="28">
        <f t="shared" si="8"/>
        <v>5</v>
      </c>
      <c r="U28" s="16">
        <v>21237.35</v>
      </c>
      <c r="V28" s="12">
        <v>2836</v>
      </c>
      <c r="W28" s="13">
        <v>7.49</v>
      </c>
      <c r="X28" s="14">
        <v>22</v>
      </c>
      <c r="Y28" s="15">
        <v>7.4</v>
      </c>
      <c r="Z28" s="14">
        <v>11</v>
      </c>
      <c r="AA28" s="14">
        <v>-11</v>
      </c>
    </row>
    <row r="29" spans="1:27" ht="16.5" customHeight="1">
      <c r="A29" s="8">
        <v>23</v>
      </c>
      <c r="B29" s="9" t="s">
        <v>45</v>
      </c>
      <c r="C29" s="11">
        <v>7.7</v>
      </c>
      <c r="D29" s="8">
        <f t="shared" si="0"/>
        <v>19</v>
      </c>
      <c r="E29" s="16">
        <v>8.27</v>
      </c>
      <c r="F29" s="8">
        <f t="shared" si="1"/>
        <v>23</v>
      </c>
      <c r="G29" s="16">
        <v>7.71</v>
      </c>
      <c r="H29" s="8">
        <f t="shared" si="2"/>
        <v>9</v>
      </c>
      <c r="I29" s="16">
        <v>7.32</v>
      </c>
      <c r="J29" s="8">
        <f t="shared" si="3"/>
        <v>23</v>
      </c>
      <c r="K29" s="16">
        <v>7.01</v>
      </c>
      <c r="L29" s="8">
        <f t="shared" si="4"/>
        <v>13</v>
      </c>
      <c r="M29" s="16">
        <v>7.46</v>
      </c>
      <c r="N29" s="8">
        <f t="shared" si="5"/>
        <v>30</v>
      </c>
      <c r="O29" s="11">
        <v>8.1</v>
      </c>
      <c r="P29" s="8">
        <f t="shared" si="6"/>
        <v>33</v>
      </c>
      <c r="Q29" s="16">
        <v>8.61</v>
      </c>
      <c r="R29" s="8">
        <f t="shared" si="7"/>
        <v>43</v>
      </c>
      <c r="S29" s="16">
        <v>5.98</v>
      </c>
      <c r="T29" s="28">
        <f t="shared" si="8"/>
        <v>19</v>
      </c>
      <c r="U29" s="11">
        <v>21309.1</v>
      </c>
      <c r="V29" s="12">
        <v>2848</v>
      </c>
      <c r="W29" s="13">
        <v>7.48</v>
      </c>
      <c r="X29" s="14">
        <v>23</v>
      </c>
      <c r="Y29" s="10">
        <v>7.05</v>
      </c>
      <c r="Z29" s="14">
        <v>30</v>
      </c>
      <c r="AA29" s="14">
        <v>7</v>
      </c>
    </row>
    <row r="30" spans="1:27" ht="16.5" customHeight="1">
      <c r="A30" s="8">
        <v>24</v>
      </c>
      <c r="B30" s="9" t="s">
        <v>46</v>
      </c>
      <c r="C30" s="16">
        <v>7.59</v>
      </c>
      <c r="D30" s="8">
        <f t="shared" si="0"/>
        <v>27</v>
      </c>
      <c r="E30" s="16">
        <v>8.2100000000000009</v>
      </c>
      <c r="F30" s="8">
        <f t="shared" si="1"/>
        <v>29</v>
      </c>
      <c r="G30" s="16">
        <v>7.68</v>
      </c>
      <c r="H30" s="8">
        <f t="shared" si="2"/>
        <v>10</v>
      </c>
      <c r="I30" s="16">
        <v>7.62</v>
      </c>
      <c r="J30" s="8">
        <f t="shared" si="3"/>
        <v>13</v>
      </c>
      <c r="K30" s="16">
        <v>7.08</v>
      </c>
      <c r="L30" s="8">
        <f t="shared" si="4"/>
        <v>9</v>
      </c>
      <c r="M30" s="16">
        <v>7.16</v>
      </c>
      <c r="N30" s="8">
        <f t="shared" si="5"/>
        <v>39</v>
      </c>
      <c r="O30" s="16">
        <v>7.75</v>
      </c>
      <c r="P30" s="8">
        <f t="shared" si="6"/>
        <v>43</v>
      </c>
      <c r="Q30" s="16">
        <v>8.69</v>
      </c>
      <c r="R30" s="8">
        <f t="shared" si="7"/>
        <v>38</v>
      </c>
      <c r="S30" s="11">
        <v>5.9</v>
      </c>
      <c r="T30" s="28">
        <f t="shared" si="8"/>
        <v>23</v>
      </c>
      <c r="U30" s="11">
        <v>22131.3</v>
      </c>
      <c r="V30" s="12">
        <v>2982</v>
      </c>
      <c r="W30" s="13">
        <v>7.42</v>
      </c>
      <c r="X30" s="14">
        <v>24</v>
      </c>
      <c r="Y30" s="10">
        <v>7.32</v>
      </c>
      <c r="Z30" s="14">
        <v>15</v>
      </c>
      <c r="AA30" s="14">
        <v>-9</v>
      </c>
    </row>
    <row r="31" spans="1:27" ht="16.5" customHeight="1">
      <c r="A31" s="8">
        <v>25</v>
      </c>
      <c r="B31" s="9" t="s">
        <v>47</v>
      </c>
      <c r="C31" s="16">
        <v>7.56</v>
      </c>
      <c r="D31" s="8">
        <f t="shared" si="0"/>
        <v>28</v>
      </c>
      <c r="E31" s="16">
        <v>8.58</v>
      </c>
      <c r="F31" s="8">
        <f t="shared" si="1"/>
        <v>5</v>
      </c>
      <c r="G31" s="16">
        <v>7.15</v>
      </c>
      <c r="H31" s="8">
        <f t="shared" si="2"/>
        <v>33</v>
      </c>
      <c r="I31" s="16">
        <v>7.33</v>
      </c>
      <c r="J31" s="8">
        <f t="shared" si="3"/>
        <v>22</v>
      </c>
      <c r="K31" s="16">
        <v>6.53</v>
      </c>
      <c r="L31" s="8">
        <f t="shared" si="4"/>
        <v>37</v>
      </c>
      <c r="M31" s="16">
        <v>6.94</v>
      </c>
      <c r="N31" s="8">
        <f t="shared" si="5"/>
        <v>44</v>
      </c>
      <c r="O31" s="16">
        <v>8.14</v>
      </c>
      <c r="P31" s="8">
        <f t="shared" si="6"/>
        <v>31</v>
      </c>
      <c r="Q31" s="16">
        <v>8.99</v>
      </c>
      <c r="R31" s="8">
        <f t="shared" si="7"/>
        <v>22</v>
      </c>
      <c r="S31" s="16">
        <v>5.87</v>
      </c>
      <c r="T31" s="28">
        <f t="shared" si="8"/>
        <v>24</v>
      </c>
      <c r="U31" s="11">
        <v>18477.2</v>
      </c>
      <c r="V31" s="12">
        <v>2490</v>
      </c>
      <c r="W31" s="13">
        <v>7.42</v>
      </c>
      <c r="X31" s="14">
        <v>24</v>
      </c>
      <c r="Y31" s="10">
        <v>7.24</v>
      </c>
      <c r="Z31" s="14">
        <v>19</v>
      </c>
      <c r="AA31" s="14">
        <v>-5</v>
      </c>
    </row>
    <row r="32" spans="1:27" ht="16.5" customHeight="1">
      <c r="A32" s="8">
        <v>26</v>
      </c>
      <c r="B32" s="9" t="s">
        <v>48</v>
      </c>
      <c r="C32" s="16">
        <v>7.64</v>
      </c>
      <c r="D32" s="8">
        <f t="shared" si="0"/>
        <v>24</v>
      </c>
      <c r="E32" s="16">
        <v>8.09</v>
      </c>
      <c r="F32" s="8">
        <f t="shared" si="1"/>
        <v>37</v>
      </c>
      <c r="G32" s="16">
        <v>7.21</v>
      </c>
      <c r="H32" s="8">
        <f t="shared" si="2"/>
        <v>29</v>
      </c>
      <c r="I32" s="16">
        <v>7.97</v>
      </c>
      <c r="J32" s="8">
        <f t="shared" si="3"/>
        <v>7</v>
      </c>
      <c r="K32" s="16">
        <v>7.16</v>
      </c>
      <c r="L32" s="8">
        <f t="shared" si="4"/>
        <v>5</v>
      </c>
      <c r="M32" s="16">
        <v>7.51</v>
      </c>
      <c r="N32" s="8">
        <f t="shared" si="5"/>
        <v>26</v>
      </c>
      <c r="O32" s="16">
        <v>8.58</v>
      </c>
      <c r="P32" s="8">
        <f t="shared" si="6"/>
        <v>10</v>
      </c>
      <c r="Q32" s="16">
        <v>8.8800000000000008</v>
      </c>
      <c r="R32" s="8">
        <f t="shared" si="7"/>
        <v>28</v>
      </c>
      <c r="S32" s="16">
        <v>5.27</v>
      </c>
      <c r="T32" s="28">
        <f t="shared" si="8"/>
        <v>36</v>
      </c>
      <c r="U32" s="11">
        <v>12345.5</v>
      </c>
      <c r="V32" s="12">
        <v>1668</v>
      </c>
      <c r="W32" s="13">
        <v>7.4</v>
      </c>
      <c r="X32" s="14">
        <v>26</v>
      </c>
      <c r="Y32" s="10">
        <v>7.18</v>
      </c>
      <c r="Z32" s="14">
        <v>26</v>
      </c>
      <c r="AA32" s="14">
        <v>0</v>
      </c>
    </row>
    <row r="33" spans="1:27" ht="15">
      <c r="A33" s="8">
        <v>27</v>
      </c>
      <c r="B33" s="9" t="s">
        <v>49</v>
      </c>
      <c r="C33" s="16">
        <v>7.77</v>
      </c>
      <c r="D33" s="8">
        <f t="shared" si="0"/>
        <v>15</v>
      </c>
      <c r="E33" s="16">
        <v>8.36</v>
      </c>
      <c r="F33" s="8">
        <f t="shared" si="1"/>
        <v>18</v>
      </c>
      <c r="G33" s="16">
        <v>7.53</v>
      </c>
      <c r="H33" s="8">
        <f t="shared" si="2"/>
        <v>17</v>
      </c>
      <c r="I33" s="16">
        <v>7.66</v>
      </c>
      <c r="J33" s="8">
        <f t="shared" si="3"/>
        <v>12</v>
      </c>
      <c r="K33" s="16">
        <v>6.94</v>
      </c>
      <c r="L33" s="8">
        <f t="shared" si="4"/>
        <v>19</v>
      </c>
      <c r="M33" s="16">
        <v>7.65</v>
      </c>
      <c r="N33" s="8">
        <f t="shared" si="5"/>
        <v>22</v>
      </c>
      <c r="O33" s="16">
        <v>7.99</v>
      </c>
      <c r="P33" s="8">
        <f t="shared" si="6"/>
        <v>40</v>
      </c>
      <c r="Q33" s="16">
        <v>9.0399999999999991</v>
      </c>
      <c r="R33" s="8">
        <f t="shared" si="7"/>
        <v>17</v>
      </c>
      <c r="S33" s="16">
        <v>5.39</v>
      </c>
      <c r="T33" s="28">
        <f t="shared" si="8"/>
        <v>33</v>
      </c>
      <c r="U33" s="10">
        <v>17635.55</v>
      </c>
      <c r="V33" s="12">
        <v>2382</v>
      </c>
      <c r="W33" s="13">
        <v>7.4</v>
      </c>
      <c r="X33" s="14">
        <v>26</v>
      </c>
      <c r="Y33" s="15">
        <v>7.2</v>
      </c>
      <c r="Z33" s="14">
        <v>24</v>
      </c>
      <c r="AA33" s="14">
        <v>-2</v>
      </c>
    </row>
    <row r="34" spans="1:27" ht="15">
      <c r="A34" s="8">
        <v>28</v>
      </c>
      <c r="B34" s="9" t="s">
        <v>50</v>
      </c>
      <c r="C34" s="16">
        <v>7.76</v>
      </c>
      <c r="D34" s="8">
        <f t="shared" si="0"/>
        <v>18</v>
      </c>
      <c r="E34" s="16">
        <v>8.36</v>
      </c>
      <c r="F34" s="8">
        <f t="shared" si="1"/>
        <v>18</v>
      </c>
      <c r="G34" s="16">
        <v>7.21</v>
      </c>
      <c r="H34" s="8">
        <f t="shared" si="2"/>
        <v>29</v>
      </c>
      <c r="I34" s="16">
        <v>6.99</v>
      </c>
      <c r="J34" s="8">
        <f t="shared" si="3"/>
        <v>36</v>
      </c>
      <c r="K34" s="16">
        <v>6.86</v>
      </c>
      <c r="L34" s="8">
        <f t="shared" si="4"/>
        <v>25</v>
      </c>
      <c r="M34" s="16">
        <v>7.95</v>
      </c>
      <c r="N34" s="8">
        <f t="shared" si="5"/>
        <v>11</v>
      </c>
      <c r="O34" s="16">
        <v>8.16</v>
      </c>
      <c r="P34" s="8">
        <f t="shared" si="6"/>
        <v>29</v>
      </c>
      <c r="Q34" s="16">
        <v>8.91</v>
      </c>
      <c r="R34" s="8">
        <f t="shared" si="7"/>
        <v>26</v>
      </c>
      <c r="S34" s="16">
        <v>5.97</v>
      </c>
      <c r="T34" s="28">
        <f t="shared" si="8"/>
        <v>20</v>
      </c>
      <c r="U34" s="15">
        <v>19443.3</v>
      </c>
      <c r="V34" s="12">
        <v>2628</v>
      </c>
      <c r="W34" s="13">
        <v>7.4</v>
      </c>
      <c r="X34" s="14">
        <v>26</v>
      </c>
      <c r="Y34" s="10">
        <v>7.14</v>
      </c>
      <c r="Z34" s="14">
        <v>28</v>
      </c>
      <c r="AA34" s="14">
        <v>2</v>
      </c>
    </row>
    <row r="35" spans="1:27" ht="15">
      <c r="A35" s="8">
        <v>29</v>
      </c>
      <c r="B35" s="9" t="s">
        <v>51</v>
      </c>
      <c r="C35" s="16">
        <v>7.79</v>
      </c>
      <c r="D35" s="8">
        <f t="shared" si="0"/>
        <v>13</v>
      </c>
      <c r="E35" s="16">
        <v>8.18</v>
      </c>
      <c r="F35" s="8">
        <f t="shared" si="1"/>
        <v>32</v>
      </c>
      <c r="G35" s="16">
        <v>7.79</v>
      </c>
      <c r="H35" s="8">
        <f t="shared" si="2"/>
        <v>6</v>
      </c>
      <c r="I35" s="16">
        <v>7.42</v>
      </c>
      <c r="J35" s="8">
        <f t="shared" si="3"/>
        <v>21</v>
      </c>
      <c r="K35" s="16">
        <v>6.24</v>
      </c>
      <c r="L35" s="8">
        <f t="shared" si="4"/>
        <v>45</v>
      </c>
      <c r="M35" s="16">
        <v>7.95</v>
      </c>
      <c r="N35" s="8">
        <f t="shared" si="5"/>
        <v>11</v>
      </c>
      <c r="O35" s="16">
        <v>8.3800000000000008</v>
      </c>
      <c r="P35" s="8">
        <f t="shared" si="6"/>
        <v>19</v>
      </c>
      <c r="Q35" s="16">
        <v>8.69</v>
      </c>
      <c r="R35" s="8">
        <f t="shared" si="7"/>
        <v>38</v>
      </c>
      <c r="S35" s="16">
        <v>5.82</v>
      </c>
      <c r="T35" s="28">
        <f t="shared" si="8"/>
        <v>25</v>
      </c>
      <c r="U35" s="10">
        <v>19600.150000000001</v>
      </c>
      <c r="V35" s="12">
        <v>2658</v>
      </c>
      <c r="W35" s="13">
        <v>7.37</v>
      </c>
      <c r="X35" s="14">
        <v>29</v>
      </c>
      <c r="Y35" s="10">
        <v>7.28</v>
      </c>
      <c r="Z35" s="14">
        <v>17</v>
      </c>
      <c r="AA35" s="14">
        <v>-12</v>
      </c>
    </row>
    <row r="36" spans="1:27" ht="15">
      <c r="A36" s="8">
        <v>30</v>
      </c>
      <c r="B36" s="9" t="s">
        <v>52</v>
      </c>
      <c r="C36" s="24">
        <v>7.13</v>
      </c>
      <c r="D36" s="8">
        <f t="shared" si="0"/>
        <v>41</v>
      </c>
      <c r="E36" s="24">
        <v>8.01</v>
      </c>
      <c r="F36" s="8">
        <f t="shared" si="1"/>
        <v>41</v>
      </c>
      <c r="G36" s="24">
        <v>7.15</v>
      </c>
      <c r="H36" s="8">
        <f t="shared" si="2"/>
        <v>33</v>
      </c>
      <c r="I36" s="24">
        <v>6.76</v>
      </c>
      <c r="J36" s="8">
        <f t="shared" si="3"/>
        <v>41</v>
      </c>
      <c r="K36" s="24">
        <v>6.96</v>
      </c>
      <c r="L36" s="8">
        <f t="shared" si="4"/>
        <v>18</v>
      </c>
      <c r="M36" s="24">
        <v>7.28</v>
      </c>
      <c r="N36" s="8">
        <f t="shared" si="5"/>
        <v>33</v>
      </c>
      <c r="O36" s="24">
        <v>7.99</v>
      </c>
      <c r="P36" s="8">
        <f t="shared" si="6"/>
        <v>40</v>
      </c>
      <c r="Q36" s="24">
        <v>8.73</v>
      </c>
      <c r="R36" s="8">
        <f t="shared" si="7"/>
        <v>33</v>
      </c>
      <c r="S36" s="24">
        <v>5.81</v>
      </c>
      <c r="T36" s="28">
        <f t="shared" si="8"/>
        <v>26</v>
      </c>
      <c r="U36" s="15">
        <v>16692.2</v>
      </c>
      <c r="V36" s="12">
        <v>2267</v>
      </c>
      <c r="W36" s="13">
        <v>7.36</v>
      </c>
      <c r="X36" s="14">
        <v>30</v>
      </c>
      <c r="Y36" s="15">
        <v>6.7</v>
      </c>
      <c r="Z36" s="14">
        <v>39</v>
      </c>
      <c r="AA36" s="14">
        <v>9</v>
      </c>
    </row>
    <row r="37" spans="1:27" ht="15">
      <c r="A37" s="8">
        <v>31</v>
      </c>
      <c r="B37" s="9" t="s">
        <v>53</v>
      </c>
      <c r="C37" s="16">
        <v>7.38</v>
      </c>
      <c r="D37" s="8">
        <f t="shared" si="0"/>
        <v>32</v>
      </c>
      <c r="E37" s="16">
        <v>8.24</v>
      </c>
      <c r="F37" s="8">
        <f t="shared" si="1"/>
        <v>26</v>
      </c>
      <c r="G37" s="16">
        <v>7.34</v>
      </c>
      <c r="H37" s="8">
        <f t="shared" si="2"/>
        <v>26</v>
      </c>
      <c r="I37" s="16">
        <v>7.21</v>
      </c>
      <c r="J37" s="8">
        <f t="shared" si="3"/>
        <v>27</v>
      </c>
      <c r="K37" s="8">
        <v>7</v>
      </c>
      <c r="L37" s="8">
        <f t="shared" si="4"/>
        <v>14</v>
      </c>
      <c r="M37" s="16">
        <v>7.67</v>
      </c>
      <c r="N37" s="8">
        <f t="shared" si="5"/>
        <v>20</v>
      </c>
      <c r="O37" s="16">
        <v>8.5399999999999991</v>
      </c>
      <c r="P37" s="8">
        <f t="shared" si="6"/>
        <v>12</v>
      </c>
      <c r="Q37" s="16">
        <v>8.7799999999999994</v>
      </c>
      <c r="R37" s="8">
        <f t="shared" si="7"/>
        <v>31</v>
      </c>
      <c r="S37" s="16">
        <v>5.58</v>
      </c>
      <c r="T37" s="28">
        <f t="shared" si="8"/>
        <v>30</v>
      </c>
      <c r="U37" s="10">
        <v>17570.55</v>
      </c>
      <c r="V37" s="12">
        <v>2388</v>
      </c>
      <c r="W37" s="13">
        <v>7.36</v>
      </c>
      <c r="X37" s="14">
        <v>30</v>
      </c>
      <c r="Y37" s="10">
        <v>7.07</v>
      </c>
      <c r="Z37" s="14">
        <v>29</v>
      </c>
      <c r="AA37" s="14">
        <v>-1</v>
      </c>
    </row>
    <row r="38" spans="1:27" ht="15">
      <c r="A38" s="8">
        <v>32</v>
      </c>
      <c r="B38" s="9" t="s">
        <v>54</v>
      </c>
      <c r="C38" s="16">
        <v>7.25</v>
      </c>
      <c r="D38" s="8">
        <f t="shared" si="0"/>
        <v>36</v>
      </c>
      <c r="E38" s="11">
        <v>8.1999999999999993</v>
      </c>
      <c r="F38" s="8">
        <f t="shared" si="1"/>
        <v>31</v>
      </c>
      <c r="G38" s="16">
        <v>6.72</v>
      </c>
      <c r="H38" s="8">
        <f t="shared" si="2"/>
        <v>39</v>
      </c>
      <c r="I38" s="16">
        <v>6.59</v>
      </c>
      <c r="J38" s="8">
        <f t="shared" si="3"/>
        <v>45</v>
      </c>
      <c r="K38" s="16">
        <v>6.53</v>
      </c>
      <c r="L38" s="8">
        <f t="shared" si="4"/>
        <v>37</v>
      </c>
      <c r="M38" s="16">
        <v>7.18</v>
      </c>
      <c r="N38" s="8">
        <f t="shared" si="5"/>
        <v>38</v>
      </c>
      <c r="O38" s="16">
        <v>8.14</v>
      </c>
      <c r="P38" s="8">
        <f t="shared" si="6"/>
        <v>31</v>
      </c>
      <c r="Q38" s="8">
        <v>9</v>
      </c>
      <c r="R38" s="8">
        <f t="shared" si="7"/>
        <v>21</v>
      </c>
      <c r="S38" s="16">
        <v>5.91</v>
      </c>
      <c r="T38" s="28">
        <f t="shared" si="8"/>
        <v>22</v>
      </c>
      <c r="U38" s="10">
        <v>16980.75</v>
      </c>
      <c r="V38" s="12">
        <v>2345</v>
      </c>
      <c r="W38" s="13">
        <v>7.24</v>
      </c>
      <c r="X38" s="14">
        <v>32</v>
      </c>
      <c r="Y38" s="10">
        <v>7.01</v>
      </c>
      <c r="Z38" s="14">
        <v>31</v>
      </c>
      <c r="AA38" s="14">
        <v>-1</v>
      </c>
    </row>
    <row r="39" spans="1:27" ht="15">
      <c r="A39" s="8">
        <v>33</v>
      </c>
      <c r="B39" s="9" t="s">
        <v>55</v>
      </c>
      <c r="C39" s="11">
        <v>6.8</v>
      </c>
      <c r="D39" s="8">
        <f t="shared" si="0"/>
        <v>46</v>
      </c>
      <c r="E39" s="16">
        <v>7.87</v>
      </c>
      <c r="F39" s="8">
        <f t="shared" si="1"/>
        <v>45</v>
      </c>
      <c r="G39" s="16">
        <v>7.63</v>
      </c>
      <c r="H39" s="8">
        <f t="shared" si="2"/>
        <v>13</v>
      </c>
      <c r="I39" s="11">
        <v>7.2</v>
      </c>
      <c r="J39" s="8">
        <f t="shared" si="3"/>
        <v>28</v>
      </c>
      <c r="K39" s="16">
        <v>6.59</v>
      </c>
      <c r="L39" s="8">
        <f t="shared" si="4"/>
        <v>34</v>
      </c>
      <c r="M39" s="16">
        <v>7.44</v>
      </c>
      <c r="N39" s="8">
        <f t="shared" si="5"/>
        <v>31</v>
      </c>
      <c r="O39" s="16">
        <v>7.55</v>
      </c>
      <c r="P39" s="8">
        <f t="shared" si="6"/>
        <v>50</v>
      </c>
      <c r="Q39" s="16">
        <v>8.8699999999999992</v>
      </c>
      <c r="R39" s="8">
        <f t="shared" si="7"/>
        <v>29</v>
      </c>
      <c r="S39" s="16">
        <v>5.14</v>
      </c>
      <c r="T39" s="28">
        <f t="shared" si="8"/>
        <v>38</v>
      </c>
      <c r="U39" s="10">
        <v>11686.45</v>
      </c>
      <c r="V39" s="12">
        <v>1620</v>
      </c>
      <c r="W39" s="13">
        <v>7.21</v>
      </c>
      <c r="X39" s="14">
        <v>33</v>
      </c>
      <c r="Y39" s="10">
        <v>6.81</v>
      </c>
      <c r="Z39" s="14">
        <v>36</v>
      </c>
      <c r="AA39" s="14">
        <v>3</v>
      </c>
    </row>
    <row r="40" spans="1:27" ht="15">
      <c r="A40" s="8">
        <v>34</v>
      </c>
      <c r="B40" s="9" t="s">
        <v>56</v>
      </c>
      <c r="C40" s="16">
        <v>7.36</v>
      </c>
      <c r="D40" s="8">
        <f t="shared" si="0"/>
        <v>33</v>
      </c>
      <c r="E40" s="16">
        <v>8.09</v>
      </c>
      <c r="F40" s="8">
        <f t="shared" si="1"/>
        <v>37</v>
      </c>
      <c r="G40" s="16">
        <v>6.56</v>
      </c>
      <c r="H40" s="8">
        <f t="shared" si="2"/>
        <v>43</v>
      </c>
      <c r="I40" s="16">
        <v>7.15</v>
      </c>
      <c r="J40" s="8">
        <f t="shared" si="3"/>
        <v>30</v>
      </c>
      <c r="K40" s="16">
        <v>6.74</v>
      </c>
      <c r="L40" s="8">
        <f t="shared" si="4"/>
        <v>29</v>
      </c>
      <c r="M40" s="16">
        <v>7.67</v>
      </c>
      <c r="N40" s="8">
        <f t="shared" si="5"/>
        <v>20</v>
      </c>
      <c r="O40" s="16">
        <v>8.01</v>
      </c>
      <c r="P40" s="8">
        <f t="shared" si="6"/>
        <v>38</v>
      </c>
      <c r="Q40" s="11">
        <v>8.6999999999999993</v>
      </c>
      <c r="R40" s="8">
        <f t="shared" si="7"/>
        <v>36</v>
      </c>
      <c r="S40" s="16">
        <v>5.59</v>
      </c>
      <c r="T40" s="28">
        <f t="shared" si="8"/>
        <v>29</v>
      </c>
      <c r="U40" s="15">
        <v>18799.8</v>
      </c>
      <c r="V40" s="12">
        <v>2616</v>
      </c>
      <c r="W40" s="13">
        <v>7.19</v>
      </c>
      <c r="X40" s="14">
        <v>34</v>
      </c>
      <c r="Y40" s="10">
        <v>7.01</v>
      </c>
      <c r="Z40" s="14">
        <v>31</v>
      </c>
      <c r="AA40" s="14">
        <v>-3</v>
      </c>
    </row>
    <row r="41" spans="1:27" ht="15">
      <c r="A41" s="8">
        <v>35</v>
      </c>
      <c r="B41" s="9" t="s">
        <v>57</v>
      </c>
      <c r="C41" s="16">
        <v>6.91</v>
      </c>
      <c r="D41" s="8">
        <f t="shared" si="0"/>
        <v>45</v>
      </c>
      <c r="E41" s="16">
        <v>8.2100000000000009</v>
      </c>
      <c r="F41" s="8">
        <f t="shared" si="1"/>
        <v>29</v>
      </c>
      <c r="G41" s="11">
        <v>7.8</v>
      </c>
      <c r="H41" s="8">
        <f t="shared" si="2"/>
        <v>5</v>
      </c>
      <c r="I41" s="16">
        <v>6.87</v>
      </c>
      <c r="J41" s="8">
        <f t="shared" si="3"/>
        <v>38</v>
      </c>
      <c r="K41" s="16">
        <v>6.32</v>
      </c>
      <c r="L41" s="8">
        <f t="shared" si="4"/>
        <v>44</v>
      </c>
      <c r="M41" s="16">
        <v>7.24</v>
      </c>
      <c r="N41" s="8">
        <f t="shared" si="5"/>
        <v>34</v>
      </c>
      <c r="O41" s="16">
        <v>7.56</v>
      </c>
      <c r="P41" s="8">
        <f t="shared" si="6"/>
        <v>49</v>
      </c>
      <c r="Q41" s="16">
        <v>8.7100000000000009</v>
      </c>
      <c r="R41" s="8">
        <f t="shared" si="7"/>
        <v>35</v>
      </c>
      <c r="S41" s="16">
        <v>5.38</v>
      </c>
      <c r="T41" s="28">
        <f t="shared" si="8"/>
        <v>34</v>
      </c>
      <c r="U41" s="10">
        <v>8574.0499999999993</v>
      </c>
      <c r="V41" s="12">
        <v>1194</v>
      </c>
      <c r="W41" s="13">
        <v>7.18</v>
      </c>
      <c r="X41" s="14">
        <v>35</v>
      </c>
      <c r="Y41" s="10">
        <v>6.91</v>
      </c>
      <c r="Z41" s="14">
        <v>34</v>
      </c>
      <c r="AA41" s="14">
        <v>-1</v>
      </c>
    </row>
    <row r="42" spans="1:27" ht="15">
      <c r="A42" s="8">
        <v>36</v>
      </c>
      <c r="B42" s="9" t="s">
        <v>58</v>
      </c>
      <c r="C42" s="16">
        <v>7.09</v>
      </c>
      <c r="D42" s="8">
        <f t="shared" si="0"/>
        <v>42</v>
      </c>
      <c r="E42" s="16">
        <v>8.26</v>
      </c>
      <c r="F42" s="8">
        <f t="shared" si="1"/>
        <v>24</v>
      </c>
      <c r="G42" s="16">
        <v>6.22</v>
      </c>
      <c r="H42" s="8">
        <f t="shared" si="2"/>
        <v>49</v>
      </c>
      <c r="I42" s="16">
        <v>6.65</v>
      </c>
      <c r="J42" s="8">
        <f t="shared" si="3"/>
        <v>43</v>
      </c>
      <c r="K42" s="16">
        <v>6.06</v>
      </c>
      <c r="L42" s="8">
        <f t="shared" si="4"/>
        <v>47</v>
      </c>
      <c r="M42" s="16">
        <v>7.54</v>
      </c>
      <c r="N42" s="8">
        <f t="shared" si="5"/>
        <v>24</v>
      </c>
      <c r="O42" s="16">
        <v>8.27</v>
      </c>
      <c r="P42" s="8">
        <f t="shared" si="6"/>
        <v>24</v>
      </c>
      <c r="Q42" s="16">
        <v>8.8699999999999992</v>
      </c>
      <c r="R42" s="8">
        <f t="shared" si="7"/>
        <v>29</v>
      </c>
      <c r="S42" s="11">
        <v>4.9000000000000004</v>
      </c>
      <c r="T42" s="28">
        <f t="shared" si="8"/>
        <v>43</v>
      </c>
      <c r="U42" s="10">
        <v>8564.65</v>
      </c>
      <c r="V42" s="12">
        <v>1200</v>
      </c>
      <c r="W42" s="13">
        <v>7.14</v>
      </c>
      <c r="X42" s="14">
        <v>36</v>
      </c>
      <c r="Y42" s="10">
        <v>6.62</v>
      </c>
      <c r="Z42" s="14">
        <v>42</v>
      </c>
      <c r="AA42" s="14">
        <v>6</v>
      </c>
    </row>
    <row r="43" spans="1:27" ht="15">
      <c r="A43" s="8">
        <v>37</v>
      </c>
      <c r="B43" s="9" t="s">
        <v>59</v>
      </c>
      <c r="C43" s="11">
        <v>7.2</v>
      </c>
      <c r="D43" s="8">
        <f t="shared" si="0"/>
        <v>38</v>
      </c>
      <c r="E43" s="16">
        <v>8.3699999999999992</v>
      </c>
      <c r="F43" s="8">
        <f t="shared" si="1"/>
        <v>16</v>
      </c>
      <c r="G43" s="16">
        <v>6.43</v>
      </c>
      <c r="H43" s="8">
        <f t="shared" si="2"/>
        <v>46</v>
      </c>
      <c r="I43" s="16">
        <v>6.37</v>
      </c>
      <c r="J43" s="8">
        <f t="shared" si="3"/>
        <v>48</v>
      </c>
      <c r="K43" s="16">
        <v>6.51</v>
      </c>
      <c r="L43" s="8">
        <f t="shared" si="4"/>
        <v>39</v>
      </c>
      <c r="M43" s="16">
        <v>7.36</v>
      </c>
      <c r="N43" s="8">
        <f t="shared" si="5"/>
        <v>32</v>
      </c>
      <c r="O43" s="16">
        <v>8.0299999999999994</v>
      </c>
      <c r="P43" s="8">
        <f t="shared" si="6"/>
        <v>36</v>
      </c>
      <c r="Q43" s="16">
        <v>8.73</v>
      </c>
      <c r="R43" s="8">
        <f t="shared" si="7"/>
        <v>33</v>
      </c>
      <c r="S43" s="11">
        <v>5.0999999999999996</v>
      </c>
      <c r="T43" s="28">
        <f t="shared" si="8"/>
        <v>39</v>
      </c>
      <c r="U43" s="10">
        <v>11706.25</v>
      </c>
      <c r="V43" s="12">
        <v>1650</v>
      </c>
      <c r="W43" s="13">
        <v>7.09</v>
      </c>
      <c r="X43" s="14">
        <v>37</v>
      </c>
      <c r="Y43" s="15">
        <v>6.6</v>
      </c>
      <c r="Z43" s="14">
        <v>43</v>
      </c>
      <c r="AA43" s="14">
        <v>6</v>
      </c>
    </row>
    <row r="44" spans="1:27" ht="15">
      <c r="A44" s="8">
        <v>38</v>
      </c>
      <c r="B44" s="9" t="s">
        <v>60</v>
      </c>
      <c r="C44" s="16">
        <v>7.47</v>
      </c>
      <c r="D44" s="8">
        <f t="shared" si="0"/>
        <v>29</v>
      </c>
      <c r="E44" s="16">
        <v>8.18</v>
      </c>
      <c r="F44" s="8">
        <f t="shared" si="1"/>
        <v>32</v>
      </c>
      <c r="G44" s="16">
        <v>6.71</v>
      </c>
      <c r="H44" s="8">
        <f t="shared" si="2"/>
        <v>40</v>
      </c>
      <c r="I44" s="16">
        <v>7.02</v>
      </c>
      <c r="J44" s="8">
        <f t="shared" si="3"/>
        <v>35</v>
      </c>
      <c r="K44" s="16">
        <v>6.42</v>
      </c>
      <c r="L44" s="8">
        <f t="shared" si="4"/>
        <v>41</v>
      </c>
      <c r="M44" s="11">
        <v>7.5</v>
      </c>
      <c r="N44" s="8">
        <f t="shared" si="5"/>
        <v>29</v>
      </c>
      <c r="O44" s="16">
        <v>8.73</v>
      </c>
      <c r="P44" s="8">
        <f t="shared" si="6"/>
        <v>3</v>
      </c>
      <c r="Q44" s="16">
        <v>9.08</v>
      </c>
      <c r="R44" s="8">
        <f t="shared" si="7"/>
        <v>12</v>
      </c>
      <c r="S44" s="16">
        <v>5.24</v>
      </c>
      <c r="T44" s="28">
        <f t="shared" si="8"/>
        <v>37</v>
      </c>
      <c r="U44" s="10">
        <v>11124.45</v>
      </c>
      <c r="V44" s="12">
        <v>1571</v>
      </c>
      <c r="W44" s="13">
        <v>7.08</v>
      </c>
      <c r="X44" s="14">
        <v>38</v>
      </c>
      <c r="Y44" s="10">
        <v>6.94</v>
      </c>
      <c r="Z44" s="14">
        <v>33</v>
      </c>
      <c r="AA44" s="14">
        <v>-5</v>
      </c>
    </row>
    <row r="45" spans="1:27" ht="15">
      <c r="A45" s="8">
        <v>39</v>
      </c>
      <c r="B45" s="9" t="s">
        <v>61</v>
      </c>
      <c r="C45" s="16">
        <v>7.29</v>
      </c>
      <c r="D45" s="8">
        <f t="shared" si="0"/>
        <v>35</v>
      </c>
      <c r="E45" s="16">
        <v>8.0500000000000007</v>
      </c>
      <c r="F45" s="8">
        <f t="shared" si="1"/>
        <v>39</v>
      </c>
      <c r="G45" s="16">
        <v>6.48</v>
      </c>
      <c r="H45" s="8">
        <f t="shared" si="2"/>
        <v>44</v>
      </c>
      <c r="I45" s="16">
        <v>7.54</v>
      </c>
      <c r="J45" s="8">
        <f t="shared" si="3"/>
        <v>16</v>
      </c>
      <c r="K45" s="16">
        <v>6.51</v>
      </c>
      <c r="L45" s="8">
        <f t="shared" si="4"/>
        <v>39</v>
      </c>
      <c r="M45" s="16">
        <v>7.15</v>
      </c>
      <c r="N45" s="8">
        <f t="shared" si="5"/>
        <v>40</v>
      </c>
      <c r="O45" s="16">
        <v>8.3800000000000008</v>
      </c>
      <c r="P45" s="8">
        <f t="shared" si="6"/>
        <v>19</v>
      </c>
      <c r="Q45" s="16">
        <v>8.32</v>
      </c>
      <c r="R45" s="8">
        <f t="shared" si="7"/>
        <v>49</v>
      </c>
      <c r="S45" s="16">
        <v>5.45</v>
      </c>
      <c r="T45" s="28">
        <f t="shared" si="8"/>
        <v>32</v>
      </c>
      <c r="U45" s="15">
        <v>11345.8</v>
      </c>
      <c r="V45" s="12">
        <v>1607</v>
      </c>
      <c r="W45" s="13">
        <v>7.06</v>
      </c>
      <c r="X45" s="14">
        <v>39</v>
      </c>
      <c r="Y45" s="15">
        <v>6.8</v>
      </c>
      <c r="Z45" s="14">
        <v>37</v>
      </c>
      <c r="AA45" s="14">
        <v>-2</v>
      </c>
    </row>
    <row r="46" spans="1:27" ht="15">
      <c r="A46" s="8">
        <v>40</v>
      </c>
      <c r="B46" s="9" t="s">
        <v>62</v>
      </c>
      <c r="C46" s="16">
        <v>7.33</v>
      </c>
      <c r="D46" s="8">
        <f t="shared" si="0"/>
        <v>34</v>
      </c>
      <c r="E46" s="16">
        <v>8.02</v>
      </c>
      <c r="F46" s="8">
        <f t="shared" si="1"/>
        <v>40</v>
      </c>
      <c r="G46" s="16">
        <v>6.64</v>
      </c>
      <c r="H46" s="8">
        <f t="shared" si="2"/>
        <v>42</v>
      </c>
      <c r="I46" s="11">
        <v>6.6</v>
      </c>
      <c r="J46" s="8">
        <f t="shared" si="3"/>
        <v>44</v>
      </c>
      <c r="K46" s="16">
        <v>6.99</v>
      </c>
      <c r="L46" s="8">
        <f t="shared" si="4"/>
        <v>15</v>
      </c>
      <c r="M46" s="8">
        <v>7</v>
      </c>
      <c r="N46" s="8">
        <f t="shared" si="5"/>
        <v>42</v>
      </c>
      <c r="O46" s="11">
        <v>7.9</v>
      </c>
      <c r="P46" s="8">
        <f t="shared" si="6"/>
        <v>42</v>
      </c>
      <c r="Q46" s="16">
        <v>8.67</v>
      </c>
      <c r="R46" s="8">
        <f t="shared" si="7"/>
        <v>40</v>
      </c>
      <c r="S46" s="8">
        <v>5</v>
      </c>
      <c r="T46" s="28">
        <f t="shared" si="8"/>
        <v>40</v>
      </c>
      <c r="U46" s="15">
        <v>12080.2</v>
      </c>
      <c r="V46" s="12">
        <v>1716</v>
      </c>
      <c r="W46" s="13">
        <v>7.04</v>
      </c>
      <c r="X46" s="14">
        <v>40</v>
      </c>
      <c r="Y46" s="10">
        <v>6.69</v>
      </c>
      <c r="Z46" s="14">
        <v>40</v>
      </c>
      <c r="AA46" s="14">
        <v>0</v>
      </c>
    </row>
    <row r="47" spans="1:27" ht="15">
      <c r="A47" s="8">
        <v>41</v>
      </c>
      <c r="B47" s="9" t="s">
        <v>63</v>
      </c>
      <c r="C47" s="16">
        <v>6.98</v>
      </c>
      <c r="D47" s="8">
        <f t="shared" si="0"/>
        <v>44</v>
      </c>
      <c r="E47" s="16">
        <v>7.72</v>
      </c>
      <c r="F47" s="8">
        <f t="shared" si="1"/>
        <v>49</v>
      </c>
      <c r="G47" s="16">
        <v>6.47</v>
      </c>
      <c r="H47" s="8">
        <f t="shared" si="2"/>
        <v>45</v>
      </c>
      <c r="I47" s="16">
        <v>6.01</v>
      </c>
      <c r="J47" s="8">
        <f t="shared" si="3"/>
        <v>51</v>
      </c>
      <c r="K47" s="16">
        <v>7.02</v>
      </c>
      <c r="L47" s="8">
        <f t="shared" si="4"/>
        <v>12</v>
      </c>
      <c r="M47" s="16">
        <v>7.08</v>
      </c>
      <c r="N47" s="8">
        <f t="shared" si="5"/>
        <v>41</v>
      </c>
      <c r="O47" s="8">
        <v>8</v>
      </c>
      <c r="P47" s="8">
        <f t="shared" si="6"/>
        <v>39</v>
      </c>
      <c r="Q47" s="11">
        <v>9.1999999999999993</v>
      </c>
      <c r="R47" s="8">
        <f t="shared" si="7"/>
        <v>7</v>
      </c>
      <c r="S47" s="16">
        <v>4.9800000000000004</v>
      </c>
      <c r="T47" s="28">
        <f t="shared" si="8"/>
        <v>42</v>
      </c>
      <c r="U47" s="15">
        <v>7568.3</v>
      </c>
      <c r="V47" s="12">
        <v>1080</v>
      </c>
      <c r="W47" s="13">
        <v>7.01</v>
      </c>
      <c r="X47" s="14">
        <v>41</v>
      </c>
      <c r="Y47" s="10">
        <v>6.87</v>
      </c>
      <c r="Z47" s="14">
        <v>35</v>
      </c>
      <c r="AA47" s="14">
        <v>-6</v>
      </c>
    </row>
    <row r="48" spans="1:27" ht="15">
      <c r="A48" s="8">
        <v>42</v>
      </c>
      <c r="B48" s="9" t="s">
        <v>64</v>
      </c>
      <c r="C48" s="16">
        <v>7.47</v>
      </c>
      <c r="D48" s="8">
        <f t="shared" si="0"/>
        <v>29</v>
      </c>
      <c r="E48" s="16">
        <v>7.82</v>
      </c>
      <c r="F48" s="8">
        <f t="shared" si="1"/>
        <v>46</v>
      </c>
      <c r="G48" s="16">
        <v>7.19</v>
      </c>
      <c r="H48" s="8">
        <f t="shared" si="2"/>
        <v>31</v>
      </c>
      <c r="I48" s="11">
        <v>6.8</v>
      </c>
      <c r="J48" s="8">
        <f t="shared" si="3"/>
        <v>40</v>
      </c>
      <c r="K48" s="16">
        <v>6.57</v>
      </c>
      <c r="L48" s="8">
        <f t="shared" si="4"/>
        <v>35</v>
      </c>
      <c r="M48" s="11">
        <v>6.6</v>
      </c>
      <c r="N48" s="8">
        <f t="shared" si="5"/>
        <v>48</v>
      </c>
      <c r="O48" s="11">
        <v>8.1</v>
      </c>
      <c r="P48" s="8">
        <f t="shared" si="6"/>
        <v>33</v>
      </c>
      <c r="Q48" s="16">
        <v>8.56</v>
      </c>
      <c r="R48" s="8">
        <f t="shared" si="7"/>
        <v>44</v>
      </c>
      <c r="S48" s="16">
        <v>5.35</v>
      </c>
      <c r="T48" s="28">
        <f t="shared" si="8"/>
        <v>35</v>
      </c>
      <c r="U48" s="10">
        <v>11479.35</v>
      </c>
      <c r="V48" s="12">
        <v>1643</v>
      </c>
      <c r="W48" s="13">
        <v>6.99</v>
      </c>
      <c r="X48" s="14">
        <v>42</v>
      </c>
      <c r="Y48" s="10">
        <v>6.71</v>
      </c>
      <c r="Z48" s="14">
        <v>38</v>
      </c>
      <c r="AA48" s="14">
        <v>-4</v>
      </c>
    </row>
    <row r="49" spans="1:27" ht="15">
      <c r="A49" s="8">
        <v>43</v>
      </c>
      <c r="B49" s="9" t="s">
        <v>65</v>
      </c>
      <c r="C49" s="11">
        <v>7.2</v>
      </c>
      <c r="D49" s="8">
        <f t="shared" si="0"/>
        <v>38</v>
      </c>
      <c r="E49" s="16">
        <v>7.89</v>
      </c>
      <c r="F49" s="8">
        <f t="shared" si="1"/>
        <v>44</v>
      </c>
      <c r="G49" s="16">
        <v>7.31</v>
      </c>
      <c r="H49" s="8">
        <f t="shared" si="2"/>
        <v>27</v>
      </c>
      <c r="I49" s="16">
        <v>7.45</v>
      </c>
      <c r="J49" s="8">
        <f t="shared" si="3"/>
        <v>19</v>
      </c>
      <c r="K49" s="16">
        <v>6.33</v>
      </c>
      <c r="L49" s="8">
        <f t="shared" si="4"/>
        <v>43</v>
      </c>
      <c r="M49" s="16">
        <v>6.91</v>
      </c>
      <c r="N49" s="8">
        <f t="shared" si="5"/>
        <v>45</v>
      </c>
      <c r="O49" s="16">
        <v>8.16</v>
      </c>
      <c r="P49" s="8">
        <f t="shared" si="6"/>
        <v>29</v>
      </c>
      <c r="Q49" s="16">
        <v>8.6199999999999992</v>
      </c>
      <c r="R49" s="8">
        <f t="shared" si="7"/>
        <v>42</v>
      </c>
      <c r="S49" s="16">
        <v>4.55</v>
      </c>
      <c r="T49" s="28">
        <f t="shared" si="8"/>
        <v>48</v>
      </c>
      <c r="U49" s="10">
        <v>12627.65</v>
      </c>
      <c r="V49" s="12">
        <v>1812</v>
      </c>
      <c r="W49" s="13">
        <v>6.97</v>
      </c>
      <c r="X49" s="14">
        <v>43</v>
      </c>
      <c r="Y49" s="10">
        <v>6.39</v>
      </c>
      <c r="Z49" s="14">
        <v>47</v>
      </c>
      <c r="AA49" s="14">
        <v>4</v>
      </c>
    </row>
    <row r="50" spans="1:27" ht="15">
      <c r="A50" s="8">
        <v>44</v>
      </c>
      <c r="B50" s="9" t="s">
        <v>66</v>
      </c>
      <c r="C50" s="11">
        <v>7.4</v>
      </c>
      <c r="D50" s="8">
        <f t="shared" si="0"/>
        <v>31</v>
      </c>
      <c r="E50" s="11">
        <v>7.8</v>
      </c>
      <c r="F50" s="8">
        <f t="shared" si="1"/>
        <v>47</v>
      </c>
      <c r="G50" s="16">
        <v>6.71</v>
      </c>
      <c r="H50" s="8">
        <f t="shared" si="2"/>
        <v>40</v>
      </c>
      <c r="I50" s="16">
        <v>7.04</v>
      </c>
      <c r="J50" s="8">
        <f t="shared" si="3"/>
        <v>33</v>
      </c>
      <c r="K50" s="16">
        <v>6.15</v>
      </c>
      <c r="L50" s="8">
        <f t="shared" si="4"/>
        <v>46</v>
      </c>
      <c r="M50" s="16">
        <v>6.86</v>
      </c>
      <c r="N50" s="8">
        <f t="shared" si="5"/>
        <v>46</v>
      </c>
      <c r="O50" s="16">
        <v>8.0399999999999991</v>
      </c>
      <c r="P50" s="8">
        <f t="shared" si="6"/>
        <v>35</v>
      </c>
      <c r="Q50" s="16">
        <v>8.7799999999999994</v>
      </c>
      <c r="R50" s="8">
        <f t="shared" si="7"/>
        <v>31</v>
      </c>
      <c r="S50" s="8">
        <v>5</v>
      </c>
      <c r="T50" s="28">
        <f t="shared" si="8"/>
        <v>40</v>
      </c>
      <c r="U50" s="15">
        <v>12915.8</v>
      </c>
      <c r="V50" s="12">
        <v>1879</v>
      </c>
      <c r="W50" s="13">
        <v>6.87</v>
      </c>
      <c r="X50" s="14">
        <v>44</v>
      </c>
      <c r="Y50" s="10">
        <v>6.56</v>
      </c>
      <c r="Z50" s="14">
        <v>44</v>
      </c>
      <c r="AA50" s="14">
        <v>0</v>
      </c>
    </row>
    <row r="51" spans="1:27" ht="15">
      <c r="A51" s="8">
        <v>45</v>
      </c>
      <c r="B51" s="9" t="s">
        <v>67</v>
      </c>
      <c r="C51" s="16">
        <v>6.75</v>
      </c>
      <c r="D51" s="8">
        <f t="shared" si="0"/>
        <v>47</v>
      </c>
      <c r="E51" s="16">
        <v>8.15</v>
      </c>
      <c r="F51" s="8">
        <f t="shared" si="1"/>
        <v>34</v>
      </c>
      <c r="G51" s="16">
        <v>6.41</v>
      </c>
      <c r="H51" s="8">
        <f t="shared" si="2"/>
        <v>47</v>
      </c>
      <c r="I51" s="16">
        <v>6.44</v>
      </c>
      <c r="J51" s="8">
        <f t="shared" si="3"/>
        <v>47</v>
      </c>
      <c r="K51" s="16">
        <v>6.66</v>
      </c>
      <c r="L51" s="8">
        <f t="shared" si="4"/>
        <v>31</v>
      </c>
      <c r="M51" s="16">
        <v>7.96</v>
      </c>
      <c r="N51" s="8">
        <f t="shared" si="5"/>
        <v>10</v>
      </c>
      <c r="O51" s="16">
        <v>8.64</v>
      </c>
      <c r="P51" s="8">
        <f t="shared" si="6"/>
        <v>9</v>
      </c>
      <c r="Q51" s="11">
        <v>8.6999999999999993</v>
      </c>
      <c r="R51" s="8">
        <f t="shared" si="7"/>
        <v>36</v>
      </c>
      <c r="S51" s="16">
        <v>3.96</v>
      </c>
      <c r="T51" s="28">
        <f t="shared" si="8"/>
        <v>54</v>
      </c>
      <c r="U51" s="10">
        <v>8418.15</v>
      </c>
      <c r="V51" s="12">
        <v>1230</v>
      </c>
      <c r="W51" s="13">
        <v>6.84</v>
      </c>
      <c r="X51" s="14">
        <v>45</v>
      </c>
      <c r="Y51" s="10">
        <v>6.26</v>
      </c>
      <c r="Z51" s="14">
        <v>51</v>
      </c>
      <c r="AA51" s="14">
        <v>6</v>
      </c>
    </row>
    <row r="52" spans="1:27" ht="15">
      <c r="A52" s="8">
        <v>46</v>
      </c>
      <c r="B52" s="9" t="s">
        <v>68</v>
      </c>
      <c r="C52" s="11">
        <v>7.2</v>
      </c>
      <c r="D52" s="8">
        <f t="shared" si="0"/>
        <v>38</v>
      </c>
      <c r="E52" s="16">
        <v>7.99</v>
      </c>
      <c r="F52" s="8">
        <f t="shared" si="1"/>
        <v>42</v>
      </c>
      <c r="G52" s="16">
        <v>6.77</v>
      </c>
      <c r="H52" s="8">
        <f t="shared" si="2"/>
        <v>38</v>
      </c>
      <c r="I52" s="16">
        <v>7.03</v>
      </c>
      <c r="J52" s="8">
        <f t="shared" si="3"/>
        <v>34</v>
      </c>
      <c r="K52" s="16">
        <v>6.01</v>
      </c>
      <c r="L52" s="8">
        <f t="shared" si="4"/>
        <v>49</v>
      </c>
      <c r="M52" s="16">
        <v>6.95</v>
      </c>
      <c r="N52" s="8">
        <f t="shared" si="5"/>
        <v>43</v>
      </c>
      <c r="O52" s="11">
        <v>7.7</v>
      </c>
      <c r="P52" s="8">
        <f t="shared" si="6"/>
        <v>44</v>
      </c>
      <c r="Q52" s="16">
        <v>8.64</v>
      </c>
      <c r="R52" s="8">
        <f t="shared" si="7"/>
        <v>41</v>
      </c>
      <c r="S52" s="11">
        <v>4.8</v>
      </c>
      <c r="T52" s="28">
        <f t="shared" si="8"/>
        <v>45</v>
      </c>
      <c r="U52" s="10">
        <v>12737.05</v>
      </c>
      <c r="V52" s="12">
        <v>1872</v>
      </c>
      <c r="W52" s="13">
        <v>6.8</v>
      </c>
      <c r="X52" s="14">
        <v>46</v>
      </c>
      <c r="Y52" s="10">
        <v>6.56</v>
      </c>
      <c r="Z52" s="14">
        <v>44</v>
      </c>
      <c r="AA52" s="14">
        <v>-2</v>
      </c>
    </row>
    <row r="53" spans="1:27" ht="15">
      <c r="A53" s="8">
        <v>47</v>
      </c>
      <c r="B53" s="9" t="s">
        <v>69</v>
      </c>
      <c r="C53" s="16">
        <v>6.38</v>
      </c>
      <c r="D53" s="8">
        <f t="shared" si="0"/>
        <v>51</v>
      </c>
      <c r="E53" s="16">
        <v>8.11</v>
      </c>
      <c r="F53" s="8">
        <f t="shared" si="1"/>
        <v>36</v>
      </c>
      <c r="G53" s="16">
        <v>6.29</v>
      </c>
      <c r="H53" s="8">
        <f t="shared" si="2"/>
        <v>48</v>
      </c>
      <c r="I53" s="16">
        <v>6.08</v>
      </c>
      <c r="J53" s="8">
        <f t="shared" si="3"/>
        <v>50</v>
      </c>
      <c r="K53" s="16">
        <v>6.63</v>
      </c>
      <c r="L53" s="8">
        <f t="shared" si="4"/>
        <v>32</v>
      </c>
      <c r="M53" s="16">
        <v>6.66</v>
      </c>
      <c r="N53" s="8">
        <f t="shared" si="5"/>
        <v>47</v>
      </c>
      <c r="O53" s="11">
        <v>7.7</v>
      </c>
      <c r="P53" s="8">
        <f t="shared" si="6"/>
        <v>44</v>
      </c>
      <c r="Q53" s="11">
        <v>8.4</v>
      </c>
      <c r="R53" s="8">
        <f t="shared" si="7"/>
        <v>48</v>
      </c>
      <c r="S53" s="11">
        <v>4.4000000000000004</v>
      </c>
      <c r="T53" s="28">
        <f t="shared" si="8"/>
        <v>49</v>
      </c>
      <c r="U53" s="15">
        <v>6746.3</v>
      </c>
      <c r="V53" s="12">
        <v>996</v>
      </c>
      <c r="W53" s="13">
        <v>6.77</v>
      </c>
      <c r="X53" s="14">
        <v>47</v>
      </c>
      <c r="Y53" s="10">
        <v>6.64</v>
      </c>
      <c r="Z53" s="14">
        <v>41</v>
      </c>
      <c r="AA53" s="14">
        <v>-6</v>
      </c>
    </row>
    <row r="54" spans="1:27" ht="15">
      <c r="A54" s="8">
        <v>48</v>
      </c>
      <c r="B54" s="9" t="s">
        <v>70</v>
      </c>
      <c r="C54" s="16">
        <v>7.05</v>
      </c>
      <c r="D54" s="8">
        <f t="shared" si="0"/>
        <v>43</v>
      </c>
      <c r="E54" s="16">
        <v>7.79</v>
      </c>
      <c r="F54" s="8">
        <f t="shared" si="1"/>
        <v>48</v>
      </c>
      <c r="G54" s="16">
        <v>6.79</v>
      </c>
      <c r="H54" s="8">
        <f t="shared" si="2"/>
        <v>37</v>
      </c>
      <c r="I54" s="16">
        <v>6.92</v>
      </c>
      <c r="J54" s="8">
        <f t="shared" si="3"/>
        <v>37</v>
      </c>
      <c r="K54" s="16">
        <v>5.17</v>
      </c>
      <c r="L54" s="8">
        <f t="shared" si="4"/>
        <v>53</v>
      </c>
      <c r="M54" s="16">
        <v>6.37</v>
      </c>
      <c r="N54" s="8">
        <f t="shared" si="5"/>
        <v>50</v>
      </c>
      <c r="O54" s="16">
        <v>7.57</v>
      </c>
      <c r="P54" s="8">
        <f t="shared" si="6"/>
        <v>48</v>
      </c>
      <c r="Q54" s="16">
        <v>8.4700000000000006</v>
      </c>
      <c r="R54" s="8">
        <f t="shared" si="7"/>
        <v>45</v>
      </c>
      <c r="S54" s="16">
        <v>4.8899999999999997</v>
      </c>
      <c r="T54" s="28">
        <f t="shared" si="8"/>
        <v>44</v>
      </c>
      <c r="U54" s="10">
        <v>11305.15</v>
      </c>
      <c r="V54" s="12">
        <v>1692</v>
      </c>
      <c r="W54" s="13">
        <v>6.68</v>
      </c>
      <c r="X54" s="14">
        <v>48</v>
      </c>
      <c r="Y54" s="10">
        <v>6.47</v>
      </c>
      <c r="Z54" s="14">
        <v>46</v>
      </c>
      <c r="AA54" s="14">
        <v>-2</v>
      </c>
    </row>
    <row r="55" spans="1:27" ht="15">
      <c r="A55" s="8">
        <v>49</v>
      </c>
      <c r="B55" s="9" t="s">
        <v>71</v>
      </c>
      <c r="C55" s="16">
        <v>6.09</v>
      </c>
      <c r="D55" s="8">
        <f t="shared" si="0"/>
        <v>52</v>
      </c>
      <c r="E55" s="16">
        <v>7.08</v>
      </c>
      <c r="F55" s="8">
        <f t="shared" si="1"/>
        <v>55</v>
      </c>
      <c r="G55" s="8">
        <v>7</v>
      </c>
      <c r="H55" s="8">
        <f t="shared" si="2"/>
        <v>36</v>
      </c>
      <c r="I55" s="11">
        <v>7.5</v>
      </c>
      <c r="J55" s="8">
        <f t="shared" si="3"/>
        <v>17</v>
      </c>
      <c r="K55" s="16">
        <v>5.75</v>
      </c>
      <c r="L55" s="8">
        <f t="shared" si="4"/>
        <v>50</v>
      </c>
      <c r="M55" s="16">
        <v>6.44</v>
      </c>
      <c r="N55" s="8">
        <f t="shared" si="5"/>
        <v>49</v>
      </c>
      <c r="O55" s="16">
        <v>7.06</v>
      </c>
      <c r="P55" s="8">
        <f t="shared" si="6"/>
        <v>54</v>
      </c>
      <c r="Q55" s="16">
        <v>8.2799999999999994</v>
      </c>
      <c r="R55" s="8">
        <f t="shared" si="7"/>
        <v>51</v>
      </c>
      <c r="S55" s="16">
        <v>4.76</v>
      </c>
      <c r="T55" s="28">
        <f t="shared" si="8"/>
        <v>46</v>
      </c>
      <c r="U55" s="12">
        <v>6829</v>
      </c>
      <c r="V55" s="12">
        <v>1032</v>
      </c>
      <c r="W55" s="13">
        <v>6.62</v>
      </c>
      <c r="X55" s="14">
        <v>49</v>
      </c>
      <c r="Y55" s="10">
        <v>6.18</v>
      </c>
      <c r="Z55" s="14">
        <v>54</v>
      </c>
      <c r="AA55" s="14">
        <v>5</v>
      </c>
    </row>
    <row r="56" spans="1:27" ht="15">
      <c r="A56" s="8">
        <v>50</v>
      </c>
      <c r="B56" s="9" t="s">
        <v>72</v>
      </c>
      <c r="C56" s="16">
        <v>5.95</v>
      </c>
      <c r="D56" s="8">
        <f t="shared" si="0"/>
        <v>53</v>
      </c>
      <c r="E56" s="16">
        <v>7.34</v>
      </c>
      <c r="F56" s="8">
        <f t="shared" si="1"/>
        <v>51</v>
      </c>
      <c r="G56" s="8">
        <v>0</v>
      </c>
      <c r="H56" s="8">
        <f t="shared" si="2"/>
        <v>55</v>
      </c>
      <c r="I56" s="8">
        <v>0</v>
      </c>
      <c r="J56" s="8">
        <f t="shared" si="3"/>
        <v>55</v>
      </c>
      <c r="K56" s="8">
        <v>0</v>
      </c>
      <c r="L56" s="8">
        <f t="shared" si="4"/>
        <v>55</v>
      </c>
      <c r="M56" s="16">
        <v>6.07</v>
      </c>
      <c r="N56" s="8">
        <f t="shared" si="5"/>
        <v>54</v>
      </c>
      <c r="O56" s="16">
        <v>7.33</v>
      </c>
      <c r="P56" s="8">
        <f t="shared" si="6"/>
        <v>52</v>
      </c>
      <c r="Q56" s="11">
        <v>8.1</v>
      </c>
      <c r="R56" s="8">
        <f t="shared" si="7"/>
        <v>53</v>
      </c>
      <c r="S56" s="16">
        <v>4.3099999999999996</v>
      </c>
      <c r="T56" s="28">
        <f t="shared" si="8"/>
        <v>50</v>
      </c>
      <c r="U56" s="15">
        <v>4807.2</v>
      </c>
      <c r="V56" s="12">
        <v>738</v>
      </c>
      <c r="W56" s="13">
        <v>6.51</v>
      </c>
      <c r="X56" s="14">
        <v>50</v>
      </c>
      <c r="Y56" s="10">
        <v>6.27</v>
      </c>
      <c r="Z56" s="14">
        <v>50</v>
      </c>
      <c r="AA56" s="14">
        <v>0</v>
      </c>
    </row>
    <row r="57" spans="1:27" ht="15">
      <c r="A57" s="8">
        <v>51</v>
      </c>
      <c r="B57" s="9" t="s">
        <v>73</v>
      </c>
      <c r="C57" s="16">
        <v>6.63</v>
      </c>
      <c r="D57" s="8">
        <f t="shared" si="0"/>
        <v>49</v>
      </c>
      <c r="E57" s="16">
        <v>7.38</v>
      </c>
      <c r="F57" s="8">
        <f t="shared" si="1"/>
        <v>50</v>
      </c>
      <c r="G57" s="16">
        <v>6.04</v>
      </c>
      <c r="H57" s="8">
        <f t="shared" si="2"/>
        <v>50</v>
      </c>
      <c r="I57" s="16">
        <v>6.57</v>
      </c>
      <c r="J57" s="8">
        <f t="shared" si="3"/>
        <v>46</v>
      </c>
      <c r="K57" s="16">
        <v>6.62</v>
      </c>
      <c r="L57" s="8">
        <f t="shared" si="4"/>
        <v>33</v>
      </c>
      <c r="M57" s="16">
        <v>5.93</v>
      </c>
      <c r="N57" s="8">
        <f t="shared" si="5"/>
        <v>55</v>
      </c>
      <c r="O57" s="11">
        <v>7.6</v>
      </c>
      <c r="P57" s="8">
        <f t="shared" si="6"/>
        <v>46</v>
      </c>
      <c r="Q57" s="16">
        <v>8.07</v>
      </c>
      <c r="R57" s="8">
        <f t="shared" si="7"/>
        <v>54</v>
      </c>
      <c r="S57" s="11">
        <v>4.2</v>
      </c>
      <c r="T57" s="28">
        <f t="shared" si="8"/>
        <v>51</v>
      </c>
      <c r="U57" s="15">
        <v>8415.1</v>
      </c>
      <c r="V57" s="12">
        <v>1302</v>
      </c>
      <c r="W57" s="13">
        <v>6.46</v>
      </c>
      <c r="X57" s="14">
        <v>51</v>
      </c>
      <c r="Y57" s="10">
        <v>6.26</v>
      </c>
      <c r="Z57" s="14">
        <v>51</v>
      </c>
      <c r="AA57" s="14">
        <v>0</v>
      </c>
    </row>
    <row r="58" spans="1:27" ht="15">
      <c r="A58" s="8">
        <v>52</v>
      </c>
      <c r="B58" s="9" t="s">
        <v>74</v>
      </c>
      <c r="C58" s="16">
        <v>6.51</v>
      </c>
      <c r="D58" s="8">
        <f t="shared" si="0"/>
        <v>50</v>
      </c>
      <c r="E58" s="16">
        <v>7.18</v>
      </c>
      <c r="F58" s="8">
        <f t="shared" si="1"/>
        <v>52</v>
      </c>
      <c r="G58" s="16">
        <v>5.23</v>
      </c>
      <c r="H58" s="8">
        <f t="shared" si="2"/>
        <v>52</v>
      </c>
      <c r="I58" s="16">
        <v>5.01</v>
      </c>
      <c r="J58" s="8">
        <f t="shared" si="3"/>
        <v>53</v>
      </c>
      <c r="K58" s="16">
        <v>6.06</v>
      </c>
      <c r="L58" s="8">
        <f t="shared" si="4"/>
        <v>47</v>
      </c>
      <c r="M58" s="16">
        <v>6.22</v>
      </c>
      <c r="N58" s="8">
        <f t="shared" si="5"/>
        <v>53</v>
      </c>
      <c r="O58" s="16">
        <v>6.79</v>
      </c>
      <c r="P58" s="8">
        <f t="shared" si="6"/>
        <v>56</v>
      </c>
      <c r="Q58" s="16">
        <v>8.1199999999999992</v>
      </c>
      <c r="R58" s="8">
        <f t="shared" si="7"/>
        <v>52</v>
      </c>
      <c r="S58" s="16">
        <v>4.7300000000000004</v>
      </c>
      <c r="T58" s="28">
        <f t="shared" si="8"/>
        <v>47</v>
      </c>
      <c r="U58" s="15">
        <v>8293.6</v>
      </c>
      <c r="V58" s="12">
        <v>1290</v>
      </c>
      <c r="W58" s="13">
        <v>6.43</v>
      </c>
      <c r="X58" s="14">
        <v>52</v>
      </c>
      <c r="Y58" s="10">
        <v>6.22</v>
      </c>
      <c r="Z58" s="14">
        <v>53</v>
      </c>
      <c r="AA58" s="14">
        <v>1</v>
      </c>
    </row>
    <row r="59" spans="1:27" ht="15">
      <c r="A59" s="8">
        <v>53</v>
      </c>
      <c r="B59" s="9" t="s">
        <v>75</v>
      </c>
      <c r="C59" s="16">
        <v>5.87</v>
      </c>
      <c r="D59" s="8">
        <f t="shared" si="0"/>
        <v>55</v>
      </c>
      <c r="E59" s="16">
        <v>7.17</v>
      </c>
      <c r="F59" s="8">
        <f t="shared" si="1"/>
        <v>53</v>
      </c>
      <c r="G59" s="8">
        <v>0</v>
      </c>
      <c r="H59" s="8">
        <f t="shared" si="2"/>
        <v>55</v>
      </c>
      <c r="I59" s="8">
        <v>0</v>
      </c>
      <c r="J59" s="8">
        <f t="shared" si="3"/>
        <v>55</v>
      </c>
      <c r="K59" s="8">
        <v>0</v>
      </c>
      <c r="L59" s="8">
        <f t="shared" si="4"/>
        <v>55</v>
      </c>
      <c r="M59" s="16">
        <v>6.24</v>
      </c>
      <c r="N59" s="8">
        <f t="shared" si="5"/>
        <v>52</v>
      </c>
      <c r="O59" s="16">
        <v>6.95</v>
      </c>
      <c r="P59" s="8">
        <f t="shared" si="6"/>
        <v>55</v>
      </c>
      <c r="Q59" s="16">
        <v>8.31</v>
      </c>
      <c r="R59" s="8">
        <f t="shared" si="7"/>
        <v>50</v>
      </c>
      <c r="S59" s="16">
        <v>3.97</v>
      </c>
      <c r="T59" s="28">
        <f t="shared" si="8"/>
        <v>53</v>
      </c>
      <c r="U59" s="10">
        <v>5083.3500000000004</v>
      </c>
      <c r="V59" s="12">
        <v>792</v>
      </c>
      <c r="W59" s="13">
        <v>6.42</v>
      </c>
      <c r="X59" s="14">
        <v>53</v>
      </c>
      <c r="Y59" s="10">
        <v>6.28</v>
      </c>
      <c r="Z59" s="14">
        <v>49</v>
      </c>
      <c r="AA59" s="14">
        <v>-4</v>
      </c>
    </row>
    <row r="60" spans="1:27" ht="15">
      <c r="A60" s="8">
        <v>54</v>
      </c>
      <c r="B60" s="9" t="s">
        <v>76</v>
      </c>
      <c r="C60" s="11">
        <v>6.7</v>
      </c>
      <c r="D60" s="8">
        <f t="shared" si="0"/>
        <v>48</v>
      </c>
      <c r="E60" s="16">
        <v>7.98</v>
      </c>
      <c r="F60" s="8">
        <f t="shared" si="1"/>
        <v>43</v>
      </c>
      <c r="G60" s="16">
        <v>4.74</v>
      </c>
      <c r="H60" s="8">
        <f t="shared" si="2"/>
        <v>53</v>
      </c>
      <c r="I60" s="11">
        <v>6.1</v>
      </c>
      <c r="J60" s="8">
        <f t="shared" si="3"/>
        <v>49</v>
      </c>
      <c r="K60" s="16">
        <v>5.33</v>
      </c>
      <c r="L60" s="8">
        <f t="shared" si="4"/>
        <v>51</v>
      </c>
      <c r="M60" s="16">
        <v>7.19</v>
      </c>
      <c r="N60" s="8">
        <f t="shared" si="5"/>
        <v>36</v>
      </c>
      <c r="O60" s="16">
        <v>7.28</v>
      </c>
      <c r="P60" s="8">
        <f t="shared" si="6"/>
        <v>53</v>
      </c>
      <c r="Q60" s="16">
        <v>8.42</v>
      </c>
      <c r="R60" s="8">
        <f t="shared" si="7"/>
        <v>47</v>
      </c>
      <c r="S60" s="16">
        <v>4.08</v>
      </c>
      <c r="T60" s="28">
        <f t="shared" si="8"/>
        <v>52</v>
      </c>
      <c r="U60" s="15">
        <v>7801.6</v>
      </c>
      <c r="V60" s="12">
        <v>1236</v>
      </c>
      <c r="W60" s="13">
        <v>6.31</v>
      </c>
      <c r="X60" s="14">
        <v>54</v>
      </c>
      <c r="Y60" s="10">
        <v>6.29</v>
      </c>
      <c r="Z60" s="14">
        <v>48</v>
      </c>
      <c r="AA60" s="14">
        <v>-6</v>
      </c>
    </row>
    <row r="61" spans="1:27" ht="15">
      <c r="A61" s="8">
        <v>55</v>
      </c>
      <c r="B61" s="9" t="s">
        <v>77</v>
      </c>
      <c r="C61" s="16">
        <v>5.91</v>
      </c>
      <c r="D61" s="8">
        <f t="shared" si="0"/>
        <v>54</v>
      </c>
      <c r="E61" s="16">
        <v>7.09</v>
      </c>
      <c r="F61" s="8">
        <f t="shared" si="1"/>
        <v>54</v>
      </c>
      <c r="G61" s="16">
        <v>5.41</v>
      </c>
      <c r="H61" s="8">
        <f t="shared" si="2"/>
        <v>51</v>
      </c>
      <c r="I61" s="16">
        <v>4.99</v>
      </c>
      <c r="J61" s="8">
        <f t="shared" si="3"/>
        <v>54</v>
      </c>
      <c r="K61" s="16">
        <v>5.28</v>
      </c>
      <c r="L61" s="8">
        <f t="shared" si="4"/>
        <v>52</v>
      </c>
      <c r="M61" s="16">
        <v>6.37</v>
      </c>
      <c r="N61" s="8">
        <f t="shared" si="5"/>
        <v>50</v>
      </c>
      <c r="O61" s="16">
        <v>8.02</v>
      </c>
      <c r="P61" s="8">
        <f t="shared" si="6"/>
        <v>37</v>
      </c>
      <c r="Q61" s="16">
        <v>7.93</v>
      </c>
      <c r="R61" s="8">
        <f t="shared" si="7"/>
        <v>55</v>
      </c>
      <c r="S61" s="16">
        <v>3.79</v>
      </c>
      <c r="T61" s="28">
        <f t="shared" si="8"/>
        <v>55</v>
      </c>
      <c r="U61" s="10">
        <v>10026.25</v>
      </c>
      <c r="V61" s="12">
        <v>1632</v>
      </c>
      <c r="W61" s="13">
        <v>6.14</v>
      </c>
      <c r="X61" s="14">
        <v>55</v>
      </c>
      <c r="Y61" s="10">
        <v>6.16</v>
      </c>
      <c r="Z61" s="14">
        <v>55</v>
      </c>
      <c r="AA61" s="14">
        <v>0</v>
      </c>
    </row>
    <row r="62" spans="1:27" ht="15">
      <c r="A62" s="8">
        <v>56</v>
      </c>
      <c r="B62" s="9" t="s">
        <v>78</v>
      </c>
      <c r="C62" s="16">
        <v>5.26</v>
      </c>
      <c r="D62" s="8">
        <f t="shared" si="0"/>
        <v>56</v>
      </c>
      <c r="E62" s="16">
        <v>7.07</v>
      </c>
      <c r="F62" s="8">
        <f t="shared" si="1"/>
        <v>56</v>
      </c>
      <c r="G62" s="16">
        <v>4.63</v>
      </c>
      <c r="H62" s="8">
        <f t="shared" si="2"/>
        <v>54</v>
      </c>
      <c r="I62" s="16">
        <v>5.28</v>
      </c>
      <c r="J62" s="8">
        <f t="shared" si="3"/>
        <v>52</v>
      </c>
      <c r="K62" s="16">
        <v>5.0199999999999996</v>
      </c>
      <c r="L62" s="8">
        <f t="shared" si="4"/>
        <v>54</v>
      </c>
      <c r="M62" s="16">
        <v>5.87</v>
      </c>
      <c r="N62" s="8">
        <f t="shared" si="5"/>
        <v>56</v>
      </c>
      <c r="O62" s="16">
        <v>7.34</v>
      </c>
      <c r="P62" s="8">
        <f t="shared" si="6"/>
        <v>51</v>
      </c>
      <c r="Q62" s="16">
        <v>7.86</v>
      </c>
      <c r="R62" s="8">
        <f t="shared" si="7"/>
        <v>56</v>
      </c>
      <c r="S62" s="16">
        <v>3.63</v>
      </c>
      <c r="T62" s="28">
        <f t="shared" si="8"/>
        <v>56</v>
      </c>
      <c r="U62" s="15">
        <v>4862.8</v>
      </c>
      <c r="V62" s="12">
        <v>804</v>
      </c>
      <c r="W62" s="13">
        <v>6.05</v>
      </c>
      <c r="X62" s="14">
        <v>56</v>
      </c>
      <c r="Y62" s="10">
        <v>6.04</v>
      </c>
      <c r="Z62" s="14">
        <v>56</v>
      </c>
      <c r="AA62" s="14">
        <v>0</v>
      </c>
    </row>
    <row r="63" spans="1:27" ht="15">
      <c r="A63" s="8">
        <v>57</v>
      </c>
      <c r="B63" s="9" t="s">
        <v>79</v>
      </c>
      <c r="C63" s="16">
        <v>3.69</v>
      </c>
      <c r="D63" s="8">
        <f t="shared" si="0"/>
        <v>57</v>
      </c>
      <c r="E63" s="16">
        <v>5.92</v>
      </c>
      <c r="F63" s="8">
        <f t="shared" si="1"/>
        <v>57</v>
      </c>
      <c r="G63" s="8">
        <v>0</v>
      </c>
      <c r="H63" s="8">
        <f t="shared" si="2"/>
        <v>55</v>
      </c>
      <c r="I63" s="8">
        <v>0</v>
      </c>
      <c r="J63" s="8">
        <f t="shared" si="3"/>
        <v>55</v>
      </c>
      <c r="K63" s="8">
        <v>0</v>
      </c>
      <c r="L63" s="8">
        <f t="shared" si="4"/>
        <v>55</v>
      </c>
      <c r="M63" s="16">
        <v>5.13</v>
      </c>
      <c r="N63" s="8">
        <f t="shared" si="5"/>
        <v>57</v>
      </c>
      <c r="O63" s="16">
        <v>5.58</v>
      </c>
      <c r="P63" s="8">
        <f t="shared" si="6"/>
        <v>57</v>
      </c>
      <c r="Q63" s="16">
        <v>7.41</v>
      </c>
      <c r="R63" s="8">
        <f t="shared" si="7"/>
        <v>57</v>
      </c>
      <c r="S63" s="16">
        <v>2.89</v>
      </c>
      <c r="T63" s="28">
        <f t="shared" si="8"/>
        <v>57</v>
      </c>
      <c r="U63" s="10">
        <v>1102.25</v>
      </c>
      <c r="V63" s="12">
        <v>216</v>
      </c>
      <c r="W63" s="13">
        <v>5.0999999999999996</v>
      </c>
      <c r="X63" s="14">
        <v>57</v>
      </c>
      <c r="Y63" s="10">
        <v>5.1100000000000003</v>
      </c>
      <c r="Z63" s="14">
        <v>57</v>
      </c>
      <c r="AA63" s="14">
        <v>0</v>
      </c>
    </row>
  </sheetData>
  <mergeCells count="13">
    <mergeCell ref="A2:AA2"/>
    <mergeCell ref="A3:AA3"/>
    <mergeCell ref="A4:AA4"/>
    <mergeCell ref="A5:A6"/>
    <mergeCell ref="B5:B6"/>
    <mergeCell ref="C5:S5"/>
    <mergeCell ref="U5:U6"/>
    <mergeCell ref="V5:V6"/>
    <mergeCell ref="W5:W6"/>
    <mergeCell ref="X5:X6"/>
    <mergeCell ref="Y5:Y6"/>
    <mergeCell ref="Z5:Z6"/>
    <mergeCell ref="AA5:A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B3" sqref="B3:AA33"/>
    </sheetView>
  </sheetViews>
  <sheetFormatPr defaultRowHeight="12.75"/>
  <cols>
    <col min="1" max="1" width="5.83203125" customWidth="1"/>
    <col min="2" max="2" width="42" customWidth="1"/>
    <col min="3" max="4" width="8" customWidth="1"/>
    <col min="5" max="6" width="7.5" customWidth="1"/>
    <col min="7" max="8" width="7.1640625" customWidth="1"/>
    <col min="9" max="12" width="8.1640625" customWidth="1"/>
    <col min="13" max="14" width="7.5" customWidth="1"/>
    <col min="15" max="16" width="8" customWidth="1"/>
    <col min="17" max="18" width="8.5" customWidth="1"/>
    <col min="19" max="20" width="9.5" customWidth="1"/>
    <col min="21" max="21" width="12" customWidth="1"/>
    <col min="22" max="22" width="10.1640625" customWidth="1"/>
    <col min="23" max="23" width="8.5" customWidth="1"/>
    <col min="24" max="24" width="7.5" customWidth="1"/>
    <col min="25" max="25" width="9.83203125" customWidth="1"/>
    <col min="26" max="26" width="8" customWidth="1"/>
    <col min="27" max="27" width="8.1640625" customWidth="1"/>
  </cols>
  <sheetData>
    <row r="1" spans="1:27" ht="72.599999999999994" customHeight="1">
      <c r="A1" s="32" t="s">
        <v>4</v>
      </c>
      <c r="B1" s="34" t="s">
        <v>5</v>
      </c>
      <c r="C1" s="36" t="s">
        <v>6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8"/>
      <c r="T1" s="21"/>
      <c r="U1" s="39" t="s">
        <v>7</v>
      </c>
      <c r="V1" s="41" t="s">
        <v>8</v>
      </c>
      <c r="W1" s="43" t="s">
        <v>9</v>
      </c>
      <c r="X1" s="39" t="s">
        <v>10</v>
      </c>
      <c r="Y1" s="43" t="s">
        <v>11</v>
      </c>
      <c r="Z1" s="43" t="s">
        <v>12</v>
      </c>
      <c r="AA1" s="41" t="s">
        <v>13</v>
      </c>
    </row>
    <row r="2" spans="1:27" ht="28.5" customHeight="1">
      <c r="A2" s="33"/>
      <c r="B2" s="35"/>
      <c r="C2" s="4" t="s">
        <v>14</v>
      </c>
      <c r="D2" s="4"/>
      <c r="E2" s="5" t="s">
        <v>15</v>
      </c>
      <c r="F2" s="5"/>
      <c r="G2" s="6" t="s">
        <v>16</v>
      </c>
      <c r="H2" s="6"/>
      <c r="I2" s="5" t="s">
        <v>17</v>
      </c>
      <c r="J2" s="5"/>
      <c r="K2" s="5" t="s">
        <v>18</v>
      </c>
      <c r="L2" s="5"/>
      <c r="M2" s="7" t="s">
        <v>19</v>
      </c>
      <c r="N2" s="7"/>
      <c r="O2" s="4" t="s">
        <v>20</v>
      </c>
      <c r="P2" s="4"/>
      <c r="Q2" s="6" t="s">
        <v>21</v>
      </c>
      <c r="R2" s="6"/>
      <c r="S2" s="5" t="s">
        <v>22</v>
      </c>
      <c r="T2" s="22"/>
      <c r="U2" s="40"/>
      <c r="V2" s="42"/>
      <c r="W2" s="44"/>
      <c r="X2" s="40"/>
      <c r="Y2" s="44"/>
      <c r="Z2" s="44"/>
      <c r="AA2" s="42"/>
    </row>
    <row r="3" spans="1:27" ht="16.5" customHeight="1">
      <c r="A3" s="8">
        <v>27</v>
      </c>
      <c r="B3" s="9" t="s">
        <v>49</v>
      </c>
      <c r="C3" s="10">
        <v>7.77</v>
      </c>
      <c r="D3" s="10"/>
      <c r="E3" s="10">
        <v>8.36</v>
      </c>
      <c r="F3" s="10"/>
      <c r="G3" s="10">
        <v>7.53</v>
      </c>
      <c r="H3" s="10"/>
      <c r="I3" s="10">
        <v>7.66</v>
      </c>
      <c r="J3" s="10"/>
      <c r="K3" s="10">
        <v>6.94</v>
      </c>
      <c r="L3" s="10"/>
      <c r="M3" s="10">
        <v>7.65</v>
      </c>
      <c r="N3" s="10"/>
      <c r="O3" s="10">
        <v>7.99</v>
      </c>
      <c r="P3" s="10"/>
      <c r="Q3" s="10">
        <v>9.0399999999999991</v>
      </c>
      <c r="R3" s="10"/>
      <c r="S3" s="10">
        <v>5.39</v>
      </c>
      <c r="T3" s="10"/>
      <c r="U3" s="10">
        <v>17635.55</v>
      </c>
      <c r="V3" s="12">
        <v>2382</v>
      </c>
      <c r="W3" s="13">
        <v>7.4</v>
      </c>
      <c r="X3" s="14">
        <v>26</v>
      </c>
      <c r="Y3" s="15">
        <v>7.2</v>
      </c>
      <c r="Z3" s="14">
        <v>24</v>
      </c>
      <c r="AA3" s="14">
        <v>-2</v>
      </c>
    </row>
    <row r="4" spans="1:27" ht="16.5" customHeight="1">
      <c r="A4" s="8">
        <v>28</v>
      </c>
      <c r="B4" s="9" t="s">
        <v>50</v>
      </c>
      <c r="C4" s="10">
        <v>7.76</v>
      </c>
      <c r="D4" s="10"/>
      <c r="E4" s="10">
        <v>8.36</v>
      </c>
      <c r="F4" s="10"/>
      <c r="G4" s="10">
        <v>7.21</v>
      </c>
      <c r="H4" s="10"/>
      <c r="I4" s="10">
        <v>6.99</v>
      </c>
      <c r="J4" s="10"/>
      <c r="K4" s="10">
        <v>6.86</v>
      </c>
      <c r="L4" s="10"/>
      <c r="M4" s="10">
        <v>7.95</v>
      </c>
      <c r="N4" s="10"/>
      <c r="O4" s="10">
        <v>8.16</v>
      </c>
      <c r="P4" s="10"/>
      <c r="Q4" s="10">
        <v>8.91</v>
      </c>
      <c r="R4" s="10"/>
      <c r="S4" s="10">
        <v>5.97</v>
      </c>
      <c r="T4" s="10"/>
      <c r="U4" s="15">
        <v>19443.3</v>
      </c>
      <c r="V4" s="12">
        <v>2628</v>
      </c>
      <c r="W4" s="13">
        <v>7.4</v>
      </c>
      <c r="X4" s="14">
        <v>26</v>
      </c>
      <c r="Y4" s="10">
        <v>7.14</v>
      </c>
      <c r="Z4" s="14">
        <v>28</v>
      </c>
      <c r="AA4" s="14">
        <v>2</v>
      </c>
    </row>
    <row r="5" spans="1:27" ht="16.5" customHeight="1">
      <c r="A5" s="8">
        <v>29</v>
      </c>
      <c r="B5" s="9" t="s">
        <v>51</v>
      </c>
      <c r="C5" s="10">
        <v>7.79</v>
      </c>
      <c r="D5" s="10"/>
      <c r="E5" s="10">
        <v>8.18</v>
      </c>
      <c r="F5" s="10"/>
      <c r="G5" s="10">
        <v>7.79</v>
      </c>
      <c r="H5" s="10"/>
      <c r="I5" s="10">
        <v>7.42</v>
      </c>
      <c r="J5" s="10"/>
      <c r="K5" s="10">
        <v>6.24</v>
      </c>
      <c r="L5" s="10"/>
      <c r="M5" s="10">
        <v>7.95</v>
      </c>
      <c r="N5" s="10"/>
      <c r="O5" s="10">
        <v>8.3800000000000008</v>
      </c>
      <c r="P5" s="10"/>
      <c r="Q5" s="10">
        <v>8.69</v>
      </c>
      <c r="R5" s="10"/>
      <c r="S5" s="10">
        <v>5.82</v>
      </c>
      <c r="T5" s="10"/>
      <c r="U5" s="10">
        <v>19600.150000000001</v>
      </c>
      <c r="V5" s="12">
        <v>2658</v>
      </c>
      <c r="W5" s="13">
        <v>7.37</v>
      </c>
      <c r="X5" s="14">
        <v>29</v>
      </c>
      <c r="Y5" s="10">
        <v>7.28</v>
      </c>
      <c r="Z5" s="14">
        <v>17</v>
      </c>
      <c r="AA5" s="14">
        <v>-12</v>
      </c>
    </row>
    <row r="6" spans="1:27" ht="16.5" customHeight="1">
      <c r="A6" s="8">
        <v>30</v>
      </c>
      <c r="B6" s="9" t="s">
        <v>52</v>
      </c>
      <c r="C6" s="24">
        <v>7.13</v>
      </c>
      <c r="D6" s="24" t="s">
        <v>96</v>
      </c>
      <c r="E6" s="24">
        <v>8.01</v>
      </c>
      <c r="F6" s="24" t="s">
        <v>96</v>
      </c>
      <c r="G6" s="24">
        <v>7.15</v>
      </c>
      <c r="H6" s="24" t="s">
        <v>96</v>
      </c>
      <c r="I6" s="24">
        <v>6.76</v>
      </c>
      <c r="J6" s="24" t="s">
        <v>96</v>
      </c>
      <c r="K6" s="24">
        <v>6.96</v>
      </c>
      <c r="L6" s="24" t="s">
        <v>96</v>
      </c>
      <c r="M6" s="24">
        <v>7.28</v>
      </c>
      <c r="N6" s="24" t="s">
        <v>96</v>
      </c>
      <c r="O6" s="24">
        <v>7.99</v>
      </c>
      <c r="P6" s="24" t="s">
        <v>96</v>
      </c>
      <c r="Q6" s="24">
        <v>8.73</v>
      </c>
      <c r="R6" s="24" t="s">
        <v>96</v>
      </c>
      <c r="S6" s="24">
        <v>5.81</v>
      </c>
      <c r="T6" s="24" t="s">
        <v>96</v>
      </c>
      <c r="U6" s="15">
        <v>16692.2</v>
      </c>
      <c r="V6" s="12">
        <v>2267</v>
      </c>
      <c r="W6" s="13">
        <v>7.36</v>
      </c>
      <c r="X6" s="14">
        <v>30</v>
      </c>
      <c r="Y6" s="15">
        <v>6.7</v>
      </c>
      <c r="Z6" s="14">
        <v>39</v>
      </c>
      <c r="AA6" s="14">
        <v>9</v>
      </c>
    </row>
    <row r="7" spans="1:27" ht="16.5" customHeight="1">
      <c r="A7" s="8">
        <v>31</v>
      </c>
      <c r="B7" s="9" t="s">
        <v>53</v>
      </c>
      <c r="C7" s="10">
        <v>7.38</v>
      </c>
      <c r="D7" s="10"/>
      <c r="E7" s="10">
        <v>8.24</v>
      </c>
      <c r="F7" s="10"/>
      <c r="G7" s="10">
        <v>7.34</v>
      </c>
      <c r="H7" s="10"/>
      <c r="I7" s="10">
        <v>7.21</v>
      </c>
      <c r="J7" s="10"/>
      <c r="K7" s="12">
        <v>7</v>
      </c>
      <c r="L7" s="12"/>
      <c r="M7" s="10">
        <v>7.67</v>
      </c>
      <c r="N7" s="10"/>
      <c r="O7" s="10">
        <v>8.5399999999999991</v>
      </c>
      <c r="P7" s="10"/>
      <c r="Q7" s="10">
        <v>8.7799999999999994</v>
      </c>
      <c r="R7" s="10"/>
      <c r="S7" s="10">
        <v>5.58</v>
      </c>
      <c r="T7" s="10"/>
      <c r="U7" s="10">
        <v>17570.55</v>
      </c>
      <c r="V7" s="12">
        <v>2388</v>
      </c>
      <c r="W7" s="13">
        <v>7.36</v>
      </c>
      <c r="X7" s="14">
        <v>30</v>
      </c>
      <c r="Y7" s="10">
        <v>7.07</v>
      </c>
      <c r="Z7" s="14">
        <v>29</v>
      </c>
      <c r="AA7" s="14">
        <v>-1</v>
      </c>
    </row>
    <row r="8" spans="1:27" ht="16.5" customHeight="1">
      <c r="A8" s="8">
        <v>32</v>
      </c>
      <c r="B8" s="9" t="s">
        <v>54</v>
      </c>
      <c r="C8" s="10">
        <v>7.25</v>
      </c>
      <c r="D8" s="10"/>
      <c r="E8" s="15">
        <v>8.1999999999999993</v>
      </c>
      <c r="F8" s="15"/>
      <c r="G8" s="10">
        <v>6.72</v>
      </c>
      <c r="H8" s="10"/>
      <c r="I8" s="10">
        <v>6.59</v>
      </c>
      <c r="J8" s="10"/>
      <c r="K8" s="10">
        <v>6.53</v>
      </c>
      <c r="L8" s="10"/>
      <c r="M8" s="10">
        <v>7.18</v>
      </c>
      <c r="N8" s="10"/>
      <c r="O8" s="10">
        <v>8.14</v>
      </c>
      <c r="P8" s="10"/>
      <c r="Q8" s="12">
        <v>9</v>
      </c>
      <c r="R8" s="12"/>
      <c r="S8" s="10">
        <v>5.91</v>
      </c>
      <c r="T8" s="10"/>
      <c r="U8" s="10">
        <v>16980.75</v>
      </c>
      <c r="V8" s="12">
        <v>2345</v>
      </c>
      <c r="W8" s="13">
        <v>7.24</v>
      </c>
      <c r="X8" s="14">
        <v>32</v>
      </c>
      <c r="Y8" s="10">
        <v>7.01</v>
      </c>
      <c r="Z8" s="14">
        <v>31</v>
      </c>
      <c r="AA8" s="14">
        <v>-1</v>
      </c>
    </row>
    <row r="9" spans="1:27" ht="16.5" customHeight="1">
      <c r="A9" s="8">
        <v>33</v>
      </c>
      <c r="B9" s="9" t="s">
        <v>55</v>
      </c>
      <c r="C9" s="15">
        <v>6.8</v>
      </c>
      <c r="D9" s="15"/>
      <c r="E9" s="10">
        <v>7.87</v>
      </c>
      <c r="F9" s="10"/>
      <c r="G9" s="10">
        <v>7.63</v>
      </c>
      <c r="H9" s="10"/>
      <c r="I9" s="15">
        <v>7.2</v>
      </c>
      <c r="J9" s="15"/>
      <c r="K9" s="10">
        <v>6.59</v>
      </c>
      <c r="L9" s="10"/>
      <c r="M9" s="10">
        <v>7.44</v>
      </c>
      <c r="N9" s="10"/>
      <c r="O9" s="10">
        <v>7.55</v>
      </c>
      <c r="P9" s="10"/>
      <c r="Q9" s="10">
        <v>8.8699999999999992</v>
      </c>
      <c r="R9" s="10"/>
      <c r="S9" s="10">
        <v>5.14</v>
      </c>
      <c r="T9" s="10"/>
      <c r="U9" s="10">
        <v>11686.45</v>
      </c>
      <c r="V9" s="12">
        <v>1620</v>
      </c>
      <c r="W9" s="13">
        <v>7.21</v>
      </c>
      <c r="X9" s="14">
        <v>33</v>
      </c>
      <c r="Y9" s="10">
        <v>6.81</v>
      </c>
      <c r="Z9" s="14">
        <v>36</v>
      </c>
      <c r="AA9" s="14">
        <v>3</v>
      </c>
    </row>
    <row r="10" spans="1:27" ht="16.5" customHeight="1">
      <c r="A10" s="8">
        <v>34</v>
      </c>
      <c r="B10" s="9" t="s">
        <v>56</v>
      </c>
      <c r="C10" s="10">
        <v>7.36</v>
      </c>
      <c r="D10" s="10"/>
      <c r="E10" s="10">
        <v>8.09</v>
      </c>
      <c r="F10" s="10"/>
      <c r="G10" s="10">
        <v>6.56</v>
      </c>
      <c r="H10" s="10"/>
      <c r="I10" s="10">
        <v>7.15</v>
      </c>
      <c r="J10" s="10"/>
      <c r="K10" s="10">
        <v>6.74</v>
      </c>
      <c r="L10" s="10"/>
      <c r="M10" s="10">
        <v>7.67</v>
      </c>
      <c r="N10" s="10"/>
      <c r="O10" s="10">
        <v>8.01</v>
      </c>
      <c r="P10" s="10"/>
      <c r="Q10" s="15">
        <v>8.6999999999999993</v>
      </c>
      <c r="R10" s="15"/>
      <c r="S10" s="10">
        <v>5.59</v>
      </c>
      <c r="T10" s="10"/>
      <c r="U10" s="15">
        <v>18799.8</v>
      </c>
      <c r="V10" s="12">
        <v>2616</v>
      </c>
      <c r="W10" s="13">
        <v>7.19</v>
      </c>
      <c r="X10" s="14">
        <v>34</v>
      </c>
      <c r="Y10" s="10">
        <v>7.01</v>
      </c>
      <c r="Z10" s="14">
        <v>31</v>
      </c>
      <c r="AA10" s="14">
        <v>-3</v>
      </c>
    </row>
    <row r="11" spans="1:27" ht="16.5" customHeight="1">
      <c r="A11" s="8">
        <v>35</v>
      </c>
      <c r="B11" s="9" t="s">
        <v>57</v>
      </c>
      <c r="C11" s="10">
        <v>6.91</v>
      </c>
      <c r="D11" s="10"/>
      <c r="E11" s="10">
        <v>8.2100000000000009</v>
      </c>
      <c r="F11" s="10"/>
      <c r="G11" s="15">
        <v>7.8</v>
      </c>
      <c r="H11" s="15"/>
      <c r="I11" s="10">
        <v>6.87</v>
      </c>
      <c r="J11" s="10"/>
      <c r="K11" s="10">
        <v>6.32</v>
      </c>
      <c r="L11" s="10"/>
      <c r="M11" s="10">
        <v>7.24</v>
      </c>
      <c r="N11" s="10"/>
      <c r="O11" s="10">
        <v>7.56</v>
      </c>
      <c r="P11" s="10"/>
      <c r="Q11" s="10">
        <v>8.7100000000000009</v>
      </c>
      <c r="R11" s="10"/>
      <c r="S11" s="10">
        <v>5.38</v>
      </c>
      <c r="T11" s="10"/>
      <c r="U11" s="10">
        <v>8574.0499999999993</v>
      </c>
      <c r="V11" s="12">
        <v>1194</v>
      </c>
      <c r="W11" s="13">
        <v>7.18</v>
      </c>
      <c r="X11" s="14">
        <v>35</v>
      </c>
      <c r="Y11" s="10">
        <v>6.91</v>
      </c>
      <c r="Z11" s="14">
        <v>34</v>
      </c>
      <c r="AA11" s="14">
        <v>-1</v>
      </c>
    </row>
    <row r="12" spans="1:27" ht="16.5" customHeight="1">
      <c r="A12" s="8">
        <v>36</v>
      </c>
      <c r="B12" s="9" t="s">
        <v>58</v>
      </c>
      <c r="C12" s="10">
        <v>7.09</v>
      </c>
      <c r="D12" s="10"/>
      <c r="E12" s="10">
        <v>8.26</v>
      </c>
      <c r="F12" s="10"/>
      <c r="G12" s="10">
        <v>6.22</v>
      </c>
      <c r="H12" s="10"/>
      <c r="I12" s="10">
        <v>6.65</v>
      </c>
      <c r="J12" s="10"/>
      <c r="K12" s="10">
        <v>6.06</v>
      </c>
      <c r="L12" s="10"/>
      <c r="M12" s="10">
        <v>7.54</v>
      </c>
      <c r="N12" s="10"/>
      <c r="O12" s="10">
        <v>8.27</v>
      </c>
      <c r="P12" s="10"/>
      <c r="Q12" s="10">
        <v>8.8699999999999992</v>
      </c>
      <c r="R12" s="10"/>
      <c r="S12" s="15">
        <v>4.9000000000000004</v>
      </c>
      <c r="T12" s="15"/>
      <c r="U12" s="10">
        <v>8564.65</v>
      </c>
      <c r="V12" s="12">
        <v>1200</v>
      </c>
      <c r="W12" s="13">
        <v>7.14</v>
      </c>
      <c r="X12" s="14">
        <v>36</v>
      </c>
      <c r="Y12" s="10">
        <v>6.62</v>
      </c>
      <c r="Z12" s="14">
        <v>42</v>
      </c>
      <c r="AA12" s="14">
        <v>6</v>
      </c>
    </row>
    <row r="13" spans="1:27" ht="16.5" customHeight="1">
      <c r="A13" s="8">
        <v>37</v>
      </c>
      <c r="B13" s="9" t="s">
        <v>59</v>
      </c>
      <c r="C13" s="15">
        <v>7.2</v>
      </c>
      <c r="D13" s="15"/>
      <c r="E13" s="10">
        <v>8.3699999999999992</v>
      </c>
      <c r="F13" s="10"/>
      <c r="G13" s="10">
        <v>6.43</v>
      </c>
      <c r="H13" s="10"/>
      <c r="I13" s="10">
        <v>6.37</v>
      </c>
      <c r="J13" s="10"/>
      <c r="K13" s="10">
        <v>6.51</v>
      </c>
      <c r="L13" s="10"/>
      <c r="M13" s="10">
        <v>7.36</v>
      </c>
      <c r="N13" s="10"/>
      <c r="O13" s="10">
        <v>8.0299999999999994</v>
      </c>
      <c r="P13" s="10"/>
      <c r="Q13" s="10">
        <v>8.73</v>
      </c>
      <c r="R13" s="10"/>
      <c r="S13" s="15">
        <v>5.0999999999999996</v>
      </c>
      <c r="T13" s="15"/>
      <c r="U13" s="10">
        <v>11706.25</v>
      </c>
      <c r="V13" s="12">
        <v>1650</v>
      </c>
      <c r="W13" s="13">
        <v>7.09</v>
      </c>
      <c r="X13" s="14">
        <v>37</v>
      </c>
      <c r="Y13" s="15">
        <v>6.6</v>
      </c>
      <c r="Z13" s="14">
        <v>43</v>
      </c>
      <c r="AA13" s="14">
        <v>6</v>
      </c>
    </row>
    <row r="14" spans="1:27" ht="16.5" customHeight="1">
      <c r="A14" s="8">
        <v>38</v>
      </c>
      <c r="B14" s="9" t="s">
        <v>60</v>
      </c>
      <c r="C14" s="10">
        <v>7.47</v>
      </c>
      <c r="D14" s="10"/>
      <c r="E14" s="10">
        <v>8.18</v>
      </c>
      <c r="F14" s="10"/>
      <c r="G14" s="10">
        <v>6.71</v>
      </c>
      <c r="H14" s="10"/>
      <c r="I14" s="10">
        <v>7.02</v>
      </c>
      <c r="J14" s="10"/>
      <c r="K14" s="10">
        <v>6.42</v>
      </c>
      <c r="L14" s="10"/>
      <c r="M14" s="15">
        <v>7.5</v>
      </c>
      <c r="N14" s="15"/>
      <c r="O14" s="10">
        <v>8.73</v>
      </c>
      <c r="P14" s="10"/>
      <c r="Q14" s="10">
        <v>9.08</v>
      </c>
      <c r="R14" s="10"/>
      <c r="S14" s="10">
        <v>5.24</v>
      </c>
      <c r="T14" s="10"/>
      <c r="U14" s="10">
        <v>11124.45</v>
      </c>
      <c r="V14" s="12">
        <v>1571</v>
      </c>
      <c r="W14" s="13">
        <v>7.08</v>
      </c>
      <c r="X14" s="14">
        <v>38</v>
      </c>
      <c r="Y14" s="10">
        <v>6.94</v>
      </c>
      <c r="Z14" s="14">
        <v>33</v>
      </c>
      <c r="AA14" s="14">
        <v>-5</v>
      </c>
    </row>
    <row r="15" spans="1:27" ht="16.5" customHeight="1">
      <c r="A15" s="8">
        <v>39</v>
      </c>
      <c r="B15" s="9" t="s">
        <v>61</v>
      </c>
      <c r="C15" s="10">
        <v>7.29</v>
      </c>
      <c r="D15" s="10"/>
      <c r="E15" s="10">
        <v>8.0500000000000007</v>
      </c>
      <c r="F15" s="10"/>
      <c r="G15" s="10">
        <v>6.48</v>
      </c>
      <c r="H15" s="10"/>
      <c r="I15" s="10">
        <v>7.54</v>
      </c>
      <c r="J15" s="10"/>
      <c r="K15" s="10">
        <v>6.51</v>
      </c>
      <c r="L15" s="10"/>
      <c r="M15" s="10">
        <v>7.15</v>
      </c>
      <c r="N15" s="10"/>
      <c r="O15" s="10">
        <v>8.3800000000000008</v>
      </c>
      <c r="P15" s="10"/>
      <c r="Q15" s="10">
        <v>8.32</v>
      </c>
      <c r="R15" s="10"/>
      <c r="S15" s="10">
        <v>5.45</v>
      </c>
      <c r="T15" s="10"/>
      <c r="U15" s="15">
        <v>11345.8</v>
      </c>
      <c r="V15" s="12">
        <v>1607</v>
      </c>
      <c r="W15" s="13">
        <v>7.06</v>
      </c>
      <c r="X15" s="14">
        <v>39</v>
      </c>
      <c r="Y15" s="15">
        <v>6.8</v>
      </c>
      <c r="Z15" s="14">
        <v>37</v>
      </c>
      <c r="AA15" s="14">
        <v>-2</v>
      </c>
    </row>
    <row r="16" spans="1:27" ht="16.5" customHeight="1">
      <c r="A16" s="8">
        <v>40</v>
      </c>
      <c r="B16" s="9" t="s">
        <v>62</v>
      </c>
      <c r="C16" s="10">
        <v>7.33</v>
      </c>
      <c r="D16" s="10"/>
      <c r="E16" s="10">
        <v>8.02</v>
      </c>
      <c r="F16" s="10"/>
      <c r="G16" s="10">
        <v>6.64</v>
      </c>
      <c r="H16" s="10"/>
      <c r="I16" s="15">
        <v>6.6</v>
      </c>
      <c r="J16" s="15"/>
      <c r="K16" s="10">
        <v>6.99</v>
      </c>
      <c r="L16" s="10"/>
      <c r="M16" s="12">
        <v>7</v>
      </c>
      <c r="N16" s="12"/>
      <c r="O16" s="15">
        <v>7.9</v>
      </c>
      <c r="P16" s="15"/>
      <c r="Q16" s="10">
        <v>8.67</v>
      </c>
      <c r="R16" s="10"/>
      <c r="S16" s="12">
        <v>5</v>
      </c>
      <c r="T16" s="12"/>
      <c r="U16" s="15">
        <v>12080.2</v>
      </c>
      <c r="V16" s="12">
        <v>1716</v>
      </c>
      <c r="W16" s="13">
        <v>7.04</v>
      </c>
      <c r="X16" s="14">
        <v>40</v>
      </c>
      <c r="Y16" s="10">
        <v>6.69</v>
      </c>
      <c r="Z16" s="14">
        <v>40</v>
      </c>
      <c r="AA16" s="14">
        <v>0</v>
      </c>
    </row>
    <row r="17" spans="1:27" ht="16.5" customHeight="1">
      <c r="A17" s="8">
        <v>41</v>
      </c>
      <c r="B17" s="9" t="s">
        <v>63</v>
      </c>
      <c r="C17" s="10">
        <v>6.98</v>
      </c>
      <c r="D17" s="10"/>
      <c r="E17" s="10">
        <v>7.72</v>
      </c>
      <c r="F17" s="10"/>
      <c r="G17" s="10">
        <v>6.47</v>
      </c>
      <c r="H17" s="10"/>
      <c r="I17" s="10">
        <v>6.01</v>
      </c>
      <c r="J17" s="10"/>
      <c r="K17" s="10">
        <v>7.02</v>
      </c>
      <c r="L17" s="10"/>
      <c r="M17" s="10">
        <v>7.08</v>
      </c>
      <c r="N17" s="10"/>
      <c r="O17" s="12">
        <v>8</v>
      </c>
      <c r="P17" s="12"/>
      <c r="Q17" s="15">
        <v>9.1999999999999993</v>
      </c>
      <c r="R17" s="15"/>
      <c r="S17" s="10">
        <v>4.9800000000000004</v>
      </c>
      <c r="T17" s="10"/>
      <c r="U17" s="15">
        <v>7568.3</v>
      </c>
      <c r="V17" s="12">
        <v>1080</v>
      </c>
      <c r="W17" s="13">
        <v>7.01</v>
      </c>
      <c r="X17" s="14">
        <v>41</v>
      </c>
      <c r="Y17" s="10">
        <v>6.87</v>
      </c>
      <c r="Z17" s="14">
        <v>35</v>
      </c>
      <c r="AA17" s="14">
        <v>-6</v>
      </c>
    </row>
    <row r="18" spans="1:27" ht="16.5" customHeight="1">
      <c r="A18" s="8">
        <v>42</v>
      </c>
      <c r="B18" s="9" t="s">
        <v>64</v>
      </c>
      <c r="C18" s="10">
        <v>7.47</v>
      </c>
      <c r="D18" s="10"/>
      <c r="E18" s="10">
        <v>7.82</v>
      </c>
      <c r="F18" s="10"/>
      <c r="G18" s="10">
        <v>7.19</v>
      </c>
      <c r="H18" s="10"/>
      <c r="I18" s="15">
        <v>6.8</v>
      </c>
      <c r="J18" s="15"/>
      <c r="K18" s="10">
        <v>6.57</v>
      </c>
      <c r="L18" s="10"/>
      <c r="M18" s="15">
        <v>6.6</v>
      </c>
      <c r="N18" s="15"/>
      <c r="O18" s="15">
        <v>8.1</v>
      </c>
      <c r="P18" s="15"/>
      <c r="Q18" s="10">
        <v>8.56</v>
      </c>
      <c r="R18" s="10"/>
      <c r="S18" s="10">
        <v>5.35</v>
      </c>
      <c r="T18" s="10"/>
      <c r="U18" s="10">
        <v>11479.35</v>
      </c>
      <c r="V18" s="12">
        <v>1643</v>
      </c>
      <c r="W18" s="13">
        <v>6.99</v>
      </c>
      <c r="X18" s="14">
        <v>42</v>
      </c>
      <c r="Y18" s="10">
        <v>6.71</v>
      </c>
      <c r="Z18" s="14">
        <v>38</v>
      </c>
      <c r="AA18" s="14">
        <v>-4</v>
      </c>
    </row>
    <row r="19" spans="1:27" ht="16.5" customHeight="1">
      <c r="A19" s="8">
        <v>43</v>
      </c>
      <c r="B19" s="9" t="s">
        <v>65</v>
      </c>
      <c r="C19" s="15">
        <v>7.2</v>
      </c>
      <c r="D19" s="15"/>
      <c r="E19" s="10">
        <v>7.89</v>
      </c>
      <c r="F19" s="10"/>
      <c r="G19" s="10">
        <v>7.31</v>
      </c>
      <c r="H19" s="10"/>
      <c r="I19" s="10">
        <v>7.45</v>
      </c>
      <c r="J19" s="10"/>
      <c r="K19" s="10">
        <v>6.33</v>
      </c>
      <c r="L19" s="10"/>
      <c r="M19" s="10">
        <v>6.91</v>
      </c>
      <c r="N19" s="10"/>
      <c r="O19" s="10">
        <v>8.16</v>
      </c>
      <c r="P19" s="10"/>
      <c r="Q19" s="10">
        <v>8.6199999999999992</v>
      </c>
      <c r="R19" s="10"/>
      <c r="S19" s="10">
        <v>4.55</v>
      </c>
      <c r="T19" s="10"/>
      <c r="U19" s="10">
        <v>12627.65</v>
      </c>
      <c r="V19" s="12">
        <v>1812</v>
      </c>
      <c r="W19" s="13">
        <v>6.97</v>
      </c>
      <c r="X19" s="14">
        <v>43</v>
      </c>
      <c r="Y19" s="10">
        <v>6.39</v>
      </c>
      <c r="Z19" s="14">
        <v>47</v>
      </c>
      <c r="AA19" s="14">
        <v>4</v>
      </c>
    </row>
    <row r="20" spans="1:27" ht="16.5" customHeight="1">
      <c r="A20" s="8">
        <v>44</v>
      </c>
      <c r="B20" s="9" t="s">
        <v>66</v>
      </c>
      <c r="C20" s="15">
        <v>7.4</v>
      </c>
      <c r="D20" s="15"/>
      <c r="E20" s="15">
        <v>7.8</v>
      </c>
      <c r="F20" s="15"/>
      <c r="G20" s="10">
        <v>6.71</v>
      </c>
      <c r="H20" s="10"/>
      <c r="I20" s="10">
        <v>7.04</v>
      </c>
      <c r="J20" s="10"/>
      <c r="K20" s="10">
        <v>6.15</v>
      </c>
      <c r="L20" s="10"/>
      <c r="M20" s="10">
        <v>6.86</v>
      </c>
      <c r="N20" s="10"/>
      <c r="O20" s="10">
        <v>8.0399999999999991</v>
      </c>
      <c r="P20" s="10"/>
      <c r="Q20" s="10">
        <v>8.7799999999999994</v>
      </c>
      <c r="R20" s="10"/>
      <c r="S20" s="12">
        <v>5</v>
      </c>
      <c r="T20" s="12"/>
      <c r="U20" s="15">
        <v>12915.8</v>
      </c>
      <c r="V20" s="12">
        <v>1879</v>
      </c>
      <c r="W20" s="13">
        <v>6.87</v>
      </c>
      <c r="X20" s="14">
        <v>44</v>
      </c>
      <c r="Y20" s="10">
        <v>6.56</v>
      </c>
      <c r="Z20" s="14">
        <v>44</v>
      </c>
      <c r="AA20" s="14">
        <v>0</v>
      </c>
    </row>
    <row r="21" spans="1:27" ht="16.5" customHeight="1">
      <c r="A21" s="8">
        <v>45</v>
      </c>
      <c r="B21" s="9" t="s">
        <v>67</v>
      </c>
      <c r="C21" s="10">
        <v>6.75</v>
      </c>
      <c r="D21" s="10"/>
      <c r="E21" s="10">
        <v>8.15</v>
      </c>
      <c r="F21" s="10"/>
      <c r="G21" s="10">
        <v>6.41</v>
      </c>
      <c r="H21" s="10"/>
      <c r="I21" s="10">
        <v>6.44</v>
      </c>
      <c r="J21" s="10"/>
      <c r="K21" s="10">
        <v>6.66</v>
      </c>
      <c r="L21" s="10"/>
      <c r="M21" s="10">
        <v>7.96</v>
      </c>
      <c r="N21" s="10"/>
      <c r="O21" s="10">
        <v>8.64</v>
      </c>
      <c r="P21" s="10"/>
      <c r="Q21" s="15">
        <v>8.6999999999999993</v>
      </c>
      <c r="R21" s="15"/>
      <c r="S21" s="10">
        <v>3.96</v>
      </c>
      <c r="T21" s="10"/>
      <c r="U21" s="10">
        <v>8418.15</v>
      </c>
      <c r="V21" s="12">
        <v>1230</v>
      </c>
      <c r="W21" s="13">
        <v>6.84</v>
      </c>
      <c r="X21" s="14">
        <v>45</v>
      </c>
      <c r="Y21" s="10">
        <v>6.26</v>
      </c>
      <c r="Z21" s="14">
        <v>51</v>
      </c>
      <c r="AA21" s="14">
        <v>6</v>
      </c>
    </row>
    <row r="22" spans="1:27" ht="16.5" customHeight="1">
      <c r="A22" s="8">
        <v>46</v>
      </c>
      <c r="B22" s="9" t="s">
        <v>68</v>
      </c>
      <c r="C22" s="15">
        <v>7.2</v>
      </c>
      <c r="D22" s="15"/>
      <c r="E22" s="10">
        <v>7.99</v>
      </c>
      <c r="F22" s="10"/>
      <c r="G22" s="10">
        <v>6.77</v>
      </c>
      <c r="H22" s="10"/>
      <c r="I22" s="10">
        <v>7.03</v>
      </c>
      <c r="J22" s="10"/>
      <c r="K22" s="10">
        <v>6.01</v>
      </c>
      <c r="L22" s="10"/>
      <c r="M22" s="10">
        <v>6.95</v>
      </c>
      <c r="N22" s="10"/>
      <c r="O22" s="15">
        <v>7.7</v>
      </c>
      <c r="P22" s="15"/>
      <c r="Q22" s="10">
        <v>8.64</v>
      </c>
      <c r="R22" s="10"/>
      <c r="S22" s="15">
        <v>4.8</v>
      </c>
      <c r="T22" s="15"/>
      <c r="U22" s="10">
        <v>12737.05</v>
      </c>
      <c r="V22" s="12">
        <v>1872</v>
      </c>
      <c r="W22" s="13">
        <v>6.8</v>
      </c>
      <c r="X22" s="14">
        <v>46</v>
      </c>
      <c r="Y22" s="10">
        <v>6.56</v>
      </c>
      <c r="Z22" s="14">
        <v>44</v>
      </c>
      <c r="AA22" s="14">
        <v>-2</v>
      </c>
    </row>
    <row r="23" spans="1:27" ht="16.5" customHeight="1">
      <c r="A23" s="8">
        <v>47</v>
      </c>
      <c r="B23" s="9" t="s">
        <v>69</v>
      </c>
      <c r="C23" s="10">
        <v>6.38</v>
      </c>
      <c r="D23" s="10"/>
      <c r="E23" s="10">
        <v>8.11</v>
      </c>
      <c r="F23" s="10"/>
      <c r="G23" s="10">
        <v>6.29</v>
      </c>
      <c r="H23" s="10"/>
      <c r="I23" s="10">
        <v>6.08</v>
      </c>
      <c r="J23" s="10"/>
      <c r="K23" s="10">
        <v>6.63</v>
      </c>
      <c r="L23" s="10"/>
      <c r="M23" s="10">
        <v>6.66</v>
      </c>
      <c r="N23" s="10"/>
      <c r="O23" s="15">
        <v>7.7</v>
      </c>
      <c r="P23" s="15"/>
      <c r="Q23" s="15">
        <v>8.4</v>
      </c>
      <c r="R23" s="15"/>
      <c r="S23" s="15">
        <v>4.4000000000000004</v>
      </c>
      <c r="T23" s="15"/>
      <c r="U23" s="15">
        <v>6746.3</v>
      </c>
      <c r="V23" s="12">
        <v>996</v>
      </c>
      <c r="W23" s="13">
        <v>6.77</v>
      </c>
      <c r="X23" s="14">
        <v>47</v>
      </c>
      <c r="Y23" s="10">
        <v>6.64</v>
      </c>
      <c r="Z23" s="14">
        <v>41</v>
      </c>
      <c r="AA23" s="14">
        <v>-6</v>
      </c>
    </row>
    <row r="24" spans="1:27" ht="16.5" customHeight="1">
      <c r="A24" s="8">
        <v>48</v>
      </c>
      <c r="B24" s="9" t="s">
        <v>70</v>
      </c>
      <c r="C24" s="10">
        <v>7.05</v>
      </c>
      <c r="D24" s="10"/>
      <c r="E24" s="10">
        <v>7.79</v>
      </c>
      <c r="F24" s="10"/>
      <c r="G24" s="10">
        <v>6.79</v>
      </c>
      <c r="H24" s="10"/>
      <c r="I24" s="10">
        <v>6.92</v>
      </c>
      <c r="J24" s="10"/>
      <c r="K24" s="10">
        <v>5.17</v>
      </c>
      <c r="L24" s="10"/>
      <c r="M24" s="10">
        <v>6.37</v>
      </c>
      <c r="N24" s="10"/>
      <c r="O24" s="10">
        <v>7.57</v>
      </c>
      <c r="P24" s="10"/>
      <c r="Q24" s="10">
        <v>8.4700000000000006</v>
      </c>
      <c r="R24" s="10"/>
      <c r="S24" s="10">
        <v>4.8899999999999997</v>
      </c>
      <c r="T24" s="10"/>
      <c r="U24" s="10">
        <v>11305.15</v>
      </c>
      <c r="V24" s="12">
        <v>1692</v>
      </c>
      <c r="W24" s="13">
        <v>6.68</v>
      </c>
      <c r="X24" s="14">
        <v>48</v>
      </c>
      <c r="Y24" s="10">
        <v>6.47</v>
      </c>
      <c r="Z24" s="14">
        <v>46</v>
      </c>
      <c r="AA24" s="14">
        <v>-2</v>
      </c>
    </row>
    <row r="25" spans="1:27" ht="16.5" customHeight="1">
      <c r="A25" s="8">
        <v>49</v>
      </c>
      <c r="B25" s="9" t="s">
        <v>71</v>
      </c>
      <c r="C25" s="10">
        <v>6.09</v>
      </c>
      <c r="D25" s="10"/>
      <c r="E25" s="10">
        <v>7.08</v>
      </c>
      <c r="F25" s="10"/>
      <c r="G25" s="12">
        <v>7</v>
      </c>
      <c r="H25" s="12"/>
      <c r="I25" s="15">
        <v>7.5</v>
      </c>
      <c r="J25" s="15"/>
      <c r="K25" s="10">
        <v>5.75</v>
      </c>
      <c r="L25" s="10"/>
      <c r="M25" s="10">
        <v>6.44</v>
      </c>
      <c r="N25" s="10"/>
      <c r="O25" s="10">
        <v>7.06</v>
      </c>
      <c r="P25" s="10"/>
      <c r="Q25" s="10">
        <v>8.2799999999999994</v>
      </c>
      <c r="R25" s="10"/>
      <c r="S25" s="10">
        <v>4.76</v>
      </c>
      <c r="T25" s="10"/>
      <c r="U25" s="12">
        <v>6829</v>
      </c>
      <c r="V25" s="12">
        <v>1032</v>
      </c>
      <c r="W25" s="13">
        <v>6.62</v>
      </c>
      <c r="X25" s="14">
        <v>49</v>
      </c>
      <c r="Y25" s="10">
        <v>6.18</v>
      </c>
      <c r="Z25" s="14">
        <v>54</v>
      </c>
      <c r="AA25" s="14">
        <v>5</v>
      </c>
    </row>
    <row r="26" spans="1:27" ht="16.5" customHeight="1">
      <c r="A26" s="8">
        <v>50</v>
      </c>
      <c r="B26" s="9" t="s">
        <v>72</v>
      </c>
      <c r="C26" s="10">
        <v>5.95</v>
      </c>
      <c r="D26" s="10"/>
      <c r="E26" s="10">
        <v>7.34</v>
      </c>
      <c r="F26" s="10"/>
      <c r="G26" s="12">
        <v>0</v>
      </c>
      <c r="H26" s="12"/>
      <c r="I26" s="12">
        <v>0</v>
      </c>
      <c r="J26" s="12"/>
      <c r="K26" s="12">
        <v>0</v>
      </c>
      <c r="L26" s="12"/>
      <c r="M26" s="10">
        <v>6.07</v>
      </c>
      <c r="N26" s="10"/>
      <c r="O26" s="10">
        <v>7.33</v>
      </c>
      <c r="P26" s="10"/>
      <c r="Q26" s="15">
        <v>8.1</v>
      </c>
      <c r="R26" s="15"/>
      <c r="S26" s="10">
        <v>4.3099999999999996</v>
      </c>
      <c r="T26" s="10"/>
      <c r="U26" s="15">
        <v>4807.2</v>
      </c>
      <c r="V26" s="12">
        <v>738</v>
      </c>
      <c r="W26" s="13">
        <v>6.51</v>
      </c>
      <c r="X26" s="14">
        <v>50</v>
      </c>
      <c r="Y26" s="10">
        <v>6.27</v>
      </c>
      <c r="Z26" s="14">
        <v>50</v>
      </c>
      <c r="AA26" s="14">
        <v>0</v>
      </c>
    </row>
    <row r="27" spans="1:27" ht="16.5" customHeight="1">
      <c r="A27" s="8">
        <v>51</v>
      </c>
      <c r="B27" s="9" t="s">
        <v>73</v>
      </c>
      <c r="C27" s="10">
        <v>6.63</v>
      </c>
      <c r="D27" s="10"/>
      <c r="E27" s="10">
        <v>7.38</v>
      </c>
      <c r="F27" s="10"/>
      <c r="G27" s="10">
        <v>6.04</v>
      </c>
      <c r="H27" s="10"/>
      <c r="I27" s="10">
        <v>6.57</v>
      </c>
      <c r="J27" s="10"/>
      <c r="K27" s="10">
        <v>6.62</v>
      </c>
      <c r="L27" s="10"/>
      <c r="M27" s="10">
        <v>5.93</v>
      </c>
      <c r="N27" s="10"/>
      <c r="O27" s="15">
        <v>7.6</v>
      </c>
      <c r="P27" s="15"/>
      <c r="Q27" s="10">
        <v>8.07</v>
      </c>
      <c r="R27" s="10"/>
      <c r="S27" s="15">
        <v>4.2</v>
      </c>
      <c r="T27" s="15"/>
      <c r="U27" s="15">
        <v>8415.1</v>
      </c>
      <c r="V27" s="12">
        <v>1302</v>
      </c>
      <c r="W27" s="13">
        <v>6.46</v>
      </c>
      <c r="X27" s="14">
        <v>51</v>
      </c>
      <c r="Y27" s="10">
        <v>6.26</v>
      </c>
      <c r="Z27" s="14">
        <v>51</v>
      </c>
      <c r="AA27" s="14">
        <v>0</v>
      </c>
    </row>
    <row r="28" spans="1:27" ht="16.5" customHeight="1">
      <c r="A28" s="8">
        <v>52</v>
      </c>
      <c r="B28" s="9" t="s">
        <v>74</v>
      </c>
      <c r="C28" s="10">
        <v>6.51</v>
      </c>
      <c r="D28" s="10"/>
      <c r="E28" s="10">
        <v>7.18</v>
      </c>
      <c r="F28" s="10"/>
      <c r="G28" s="10">
        <v>5.23</v>
      </c>
      <c r="H28" s="10"/>
      <c r="I28" s="10">
        <v>5.01</v>
      </c>
      <c r="J28" s="10"/>
      <c r="K28" s="10">
        <v>6.06</v>
      </c>
      <c r="L28" s="10"/>
      <c r="M28" s="10">
        <v>6.22</v>
      </c>
      <c r="N28" s="10"/>
      <c r="O28" s="10">
        <v>6.79</v>
      </c>
      <c r="P28" s="10"/>
      <c r="Q28" s="10">
        <v>8.1199999999999992</v>
      </c>
      <c r="R28" s="10"/>
      <c r="S28" s="10">
        <v>4.7300000000000004</v>
      </c>
      <c r="T28" s="10"/>
      <c r="U28" s="15">
        <v>8293.6</v>
      </c>
      <c r="V28" s="12">
        <v>1290</v>
      </c>
      <c r="W28" s="13">
        <v>6.43</v>
      </c>
      <c r="X28" s="14">
        <v>52</v>
      </c>
      <c r="Y28" s="10">
        <v>6.22</v>
      </c>
      <c r="Z28" s="14">
        <v>53</v>
      </c>
      <c r="AA28" s="14">
        <v>1</v>
      </c>
    </row>
    <row r="29" spans="1:27" ht="16.5" customHeight="1">
      <c r="A29" s="8">
        <v>53</v>
      </c>
      <c r="B29" s="9" t="s">
        <v>75</v>
      </c>
      <c r="C29" s="10">
        <v>5.87</v>
      </c>
      <c r="D29" s="10"/>
      <c r="E29" s="10">
        <v>7.17</v>
      </c>
      <c r="F29" s="10"/>
      <c r="G29" s="12">
        <v>0</v>
      </c>
      <c r="H29" s="12"/>
      <c r="I29" s="12">
        <v>0</v>
      </c>
      <c r="J29" s="12"/>
      <c r="K29" s="12">
        <v>0</v>
      </c>
      <c r="L29" s="12"/>
      <c r="M29" s="10">
        <v>6.24</v>
      </c>
      <c r="N29" s="10"/>
      <c r="O29" s="10">
        <v>6.95</v>
      </c>
      <c r="P29" s="10"/>
      <c r="Q29" s="10">
        <v>8.31</v>
      </c>
      <c r="R29" s="10"/>
      <c r="S29" s="10">
        <v>3.97</v>
      </c>
      <c r="T29" s="10"/>
      <c r="U29" s="10">
        <v>5083.3500000000004</v>
      </c>
      <c r="V29" s="12">
        <v>792</v>
      </c>
      <c r="W29" s="13">
        <v>6.42</v>
      </c>
      <c r="X29" s="14">
        <v>53</v>
      </c>
      <c r="Y29" s="10">
        <v>6.28</v>
      </c>
      <c r="Z29" s="14">
        <v>49</v>
      </c>
      <c r="AA29" s="14">
        <v>-4</v>
      </c>
    </row>
    <row r="30" spans="1:27" ht="16.5" customHeight="1">
      <c r="A30" s="8">
        <v>54</v>
      </c>
      <c r="B30" s="9" t="s">
        <v>76</v>
      </c>
      <c r="C30" s="15">
        <v>6.7</v>
      </c>
      <c r="D30" s="15"/>
      <c r="E30" s="10">
        <v>7.98</v>
      </c>
      <c r="F30" s="10"/>
      <c r="G30" s="10">
        <v>4.74</v>
      </c>
      <c r="H30" s="10"/>
      <c r="I30" s="15">
        <v>6.1</v>
      </c>
      <c r="J30" s="15"/>
      <c r="K30" s="10">
        <v>5.33</v>
      </c>
      <c r="L30" s="10"/>
      <c r="M30" s="10">
        <v>7.19</v>
      </c>
      <c r="N30" s="10"/>
      <c r="O30" s="10">
        <v>7.28</v>
      </c>
      <c r="P30" s="10"/>
      <c r="Q30" s="10">
        <v>8.42</v>
      </c>
      <c r="R30" s="10"/>
      <c r="S30" s="10">
        <v>4.08</v>
      </c>
      <c r="T30" s="10"/>
      <c r="U30" s="15">
        <v>7801.6</v>
      </c>
      <c r="V30" s="12">
        <v>1236</v>
      </c>
      <c r="W30" s="13">
        <v>6.31</v>
      </c>
      <c r="X30" s="14">
        <v>54</v>
      </c>
      <c r="Y30" s="10">
        <v>6.29</v>
      </c>
      <c r="Z30" s="14">
        <v>48</v>
      </c>
      <c r="AA30" s="14">
        <v>-6</v>
      </c>
    </row>
    <row r="31" spans="1:27" ht="16.5" customHeight="1">
      <c r="A31" s="8">
        <v>55</v>
      </c>
      <c r="B31" s="9" t="s">
        <v>77</v>
      </c>
      <c r="C31" s="10">
        <v>5.91</v>
      </c>
      <c r="D31" s="10"/>
      <c r="E31" s="10">
        <v>7.09</v>
      </c>
      <c r="F31" s="10"/>
      <c r="G31" s="10">
        <v>5.41</v>
      </c>
      <c r="H31" s="10"/>
      <c r="I31" s="10">
        <v>4.99</v>
      </c>
      <c r="J31" s="10"/>
      <c r="K31" s="10">
        <v>5.28</v>
      </c>
      <c r="L31" s="10"/>
      <c r="M31" s="10">
        <v>6.37</v>
      </c>
      <c r="N31" s="10"/>
      <c r="O31" s="10">
        <v>8.02</v>
      </c>
      <c r="P31" s="10"/>
      <c r="Q31" s="10">
        <v>7.93</v>
      </c>
      <c r="R31" s="10"/>
      <c r="S31" s="10">
        <v>3.79</v>
      </c>
      <c r="T31" s="10"/>
      <c r="U31" s="10">
        <v>10026.25</v>
      </c>
      <c r="V31" s="12">
        <v>1632</v>
      </c>
      <c r="W31" s="13">
        <v>6.14</v>
      </c>
      <c r="X31" s="14">
        <v>55</v>
      </c>
      <c r="Y31" s="10">
        <v>6.16</v>
      </c>
      <c r="Z31" s="14">
        <v>55</v>
      </c>
      <c r="AA31" s="14">
        <v>0</v>
      </c>
    </row>
    <row r="32" spans="1:27" ht="16.5" customHeight="1">
      <c r="A32" s="8">
        <v>56</v>
      </c>
      <c r="B32" s="9" t="s">
        <v>78</v>
      </c>
      <c r="C32" s="10">
        <v>5.26</v>
      </c>
      <c r="D32" s="10"/>
      <c r="E32" s="10">
        <v>7.07</v>
      </c>
      <c r="F32" s="10"/>
      <c r="G32" s="10">
        <v>4.63</v>
      </c>
      <c r="H32" s="10"/>
      <c r="I32" s="10">
        <v>5.28</v>
      </c>
      <c r="J32" s="10"/>
      <c r="K32" s="10">
        <v>5.0199999999999996</v>
      </c>
      <c r="L32" s="10"/>
      <c r="M32" s="10">
        <v>5.87</v>
      </c>
      <c r="N32" s="10"/>
      <c r="O32" s="10">
        <v>7.34</v>
      </c>
      <c r="P32" s="10"/>
      <c r="Q32" s="10">
        <v>7.86</v>
      </c>
      <c r="R32" s="10"/>
      <c r="S32" s="10">
        <v>3.63</v>
      </c>
      <c r="T32" s="10"/>
      <c r="U32" s="15">
        <v>4862.8</v>
      </c>
      <c r="V32" s="12">
        <v>804</v>
      </c>
      <c r="W32" s="13">
        <v>6.05</v>
      </c>
      <c r="X32" s="14">
        <v>56</v>
      </c>
      <c r="Y32" s="10">
        <v>6.04</v>
      </c>
      <c r="Z32" s="14">
        <v>56</v>
      </c>
      <c r="AA32" s="14">
        <v>0</v>
      </c>
    </row>
    <row r="33" spans="1:27" ht="16.5" customHeight="1">
      <c r="A33" s="8">
        <v>57</v>
      </c>
      <c r="B33" s="9" t="s">
        <v>79</v>
      </c>
      <c r="C33" s="10">
        <v>3.69</v>
      </c>
      <c r="D33" s="10"/>
      <c r="E33" s="10">
        <v>5.92</v>
      </c>
      <c r="F33" s="10"/>
      <c r="G33" s="12">
        <v>0</v>
      </c>
      <c r="H33" s="12"/>
      <c r="I33" s="12">
        <v>0</v>
      </c>
      <c r="J33" s="12"/>
      <c r="K33" s="12">
        <v>0</v>
      </c>
      <c r="L33" s="12"/>
      <c r="M33" s="10">
        <v>5.13</v>
      </c>
      <c r="N33" s="10"/>
      <c r="O33" s="10">
        <v>5.58</v>
      </c>
      <c r="P33" s="10"/>
      <c r="Q33" s="10">
        <v>7.41</v>
      </c>
      <c r="R33" s="10"/>
      <c r="S33" s="10">
        <v>2.89</v>
      </c>
      <c r="T33" s="10"/>
      <c r="U33" s="10">
        <v>1102.25</v>
      </c>
      <c r="V33" s="12">
        <v>216</v>
      </c>
      <c r="W33" s="13">
        <v>5.0999999999999996</v>
      </c>
      <c r="X33" s="14">
        <v>57</v>
      </c>
      <c r="Y33" s="10">
        <v>5.1100000000000003</v>
      </c>
      <c r="Z33" s="14">
        <v>57</v>
      </c>
      <c r="AA33" s="14">
        <v>0</v>
      </c>
    </row>
    <row r="34" spans="1:27" ht="15.75" customHeight="1">
      <c r="A34" s="17"/>
      <c r="B34" s="18" t="s">
        <v>80</v>
      </c>
      <c r="C34" s="13">
        <v>7.49</v>
      </c>
      <c r="D34" s="13"/>
      <c r="E34" s="13">
        <v>8.2100000000000009</v>
      </c>
      <c r="F34" s="13"/>
      <c r="G34" s="13">
        <v>7.27</v>
      </c>
      <c r="H34" s="13"/>
      <c r="I34" s="13">
        <v>7.31</v>
      </c>
      <c r="J34" s="13"/>
      <c r="K34" s="13">
        <v>6.78</v>
      </c>
      <c r="L34" s="13"/>
      <c r="M34" s="13">
        <v>7.39</v>
      </c>
      <c r="N34" s="13"/>
      <c r="O34" s="13">
        <v>8.11</v>
      </c>
      <c r="P34" s="13"/>
      <c r="Q34" s="19">
        <v>8.8000000000000007</v>
      </c>
      <c r="R34" s="19"/>
      <c r="S34" s="13">
        <v>5.85</v>
      </c>
      <c r="T34" s="13"/>
      <c r="U34" s="19">
        <v>819212.80000000005</v>
      </c>
      <c r="V34" s="20">
        <v>111070</v>
      </c>
      <c r="W34" s="13">
        <v>7.38</v>
      </c>
      <c r="X34" s="17"/>
      <c r="Y34" s="13">
        <v>7.11</v>
      </c>
      <c r="Z34" s="17"/>
      <c r="AA34" s="17"/>
    </row>
    <row r="35" spans="1:27" ht="16.5" customHeight="1">
      <c r="A35" s="8">
        <v>58</v>
      </c>
      <c r="B35" s="9" t="s">
        <v>81</v>
      </c>
      <c r="C35" s="10">
        <v>6.28</v>
      </c>
      <c r="D35" s="10"/>
      <c r="E35" s="10">
        <v>7.48</v>
      </c>
      <c r="F35" s="10"/>
      <c r="G35" s="12">
        <v>0</v>
      </c>
      <c r="H35" s="12"/>
      <c r="I35" s="12">
        <v>0</v>
      </c>
      <c r="J35" s="12"/>
      <c r="K35" s="12">
        <v>0</v>
      </c>
      <c r="L35" s="12"/>
      <c r="M35" s="15">
        <v>6.4</v>
      </c>
      <c r="N35" s="15"/>
      <c r="O35" s="10">
        <v>7.84</v>
      </c>
      <c r="P35" s="10"/>
      <c r="Q35" s="12">
        <v>0</v>
      </c>
      <c r="R35" s="12"/>
      <c r="S35" s="12">
        <v>0</v>
      </c>
      <c r="T35" s="12"/>
      <c r="U35" s="12">
        <v>12823</v>
      </c>
      <c r="V35" s="12">
        <v>1832</v>
      </c>
      <c r="W35" s="13">
        <v>7</v>
      </c>
      <c r="X35" s="14">
        <v>1</v>
      </c>
      <c r="Y35" s="10">
        <v>6.28</v>
      </c>
      <c r="Z35" s="14">
        <v>1</v>
      </c>
      <c r="AA35" s="14">
        <v>0</v>
      </c>
    </row>
    <row r="36" spans="1:27" ht="16.5" customHeight="1">
      <c r="A36" s="8">
        <v>59</v>
      </c>
      <c r="B36" s="9" t="s">
        <v>82</v>
      </c>
      <c r="C36" s="10">
        <v>6.19</v>
      </c>
      <c r="D36" s="10"/>
      <c r="E36" s="10">
        <v>7.47</v>
      </c>
      <c r="F36" s="10"/>
      <c r="G36" s="12">
        <v>0</v>
      </c>
      <c r="H36" s="12"/>
      <c r="I36" s="12">
        <v>0</v>
      </c>
      <c r="J36" s="12"/>
      <c r="K36" s="12">
        <v>0</v>
      </c>
      <c r="L36" s="12"/>
      <c r="M36" s="10">
        <v>6.23</v>
      </c>
      <c r="N36" s="10"/>
      <c r="O36" s="10">
        <v>7.77</v>
      </c>
      <c r="P36" s="10"/>
      <c r="Q36" s="12">
        <v>0</v>
      </c>
      <c r="R36" s="12"/>
      <c r="S36" s="12">
        <v>0</v>
      </c>
      <c r="T36" s="12"/>
      <c r="U36" s="15">
        <v>5309.9</v>
      </c>
      <c r="V36" s="12">
        <v>768</v>
      </c>
      <c r="W36" s="13">
        <v>6.91</v>
      </c>
      <c r="X36" s="14">
        <v>2</v>
      </c>
      <c r="Y36" s="10">
        <v>6.14</v>
      </c>
      <c r="Z36" s="14">
        <v>3</v>
      </c>
      <c r="AA36" s="14">
        <v>1</v>
      </c>
    </row>
    <row r="37" spans="1:27" ht="16.5" customHeight="1">
      <c r="A37" s="8">
        <v>60</v>
      </c>
      <c r="B37" s="9" t="s">
        <v>83</v>
      </c>
      <c r="C37" s="10">
        <v>6.03</v>
      </c>
      <c r="D37" s="10"/>
      <c r="E37" s="10">
        <v>7.14</v>
      </c>
      <c r="F37" s="10"/>
      <c r="G37" s="10">
        <v>7.42</v>
      </c>
      <c r="H37" s="10"/>
      <c r="I37" s="10">
        <v>8.25</v>
      </c>
      <c r="J37" s="10"/>
      <c r="K37" s="10">
        <v>7.67</v>
      </c>
      <c r="L37" s="10"/>
      <c r="M37" s="10">
        <v>6.65</v>
      </c>
      <c r="N37" s="10"/>
      <c r="O37" s="10">
        <v>7.79</v>
      </c>
      <c r="P37" s="10"/>
      <c r="Q37" s="12">
        <v>0</v>
      </c>
      <c r="R37" s="12"/>
      <c r="S37" s="12">
        <v>0</v>
      </c>
      <c r="T37" s="12"/>
      <c r="U37" s="10">
        <v>5661.35</v>
      </c>
      <c r="V37" s="12">
        <v>819</v>
      </c>
      <c r="W37" s="13">
        <v>6.91</v>
      </c>
      <c r="X37" s="14">
        <v>2</v>
      </c>
      <c r="Y37" s="10">
        <v>6.11</v>
      </c>
      <c r="Z37" s="14">
        <v>4</v>
      </c>
      <c r="AA37" s="14">
        <v>2</v>
      </c>
    </row>
    <row r="38" spans="1:27" ht="16.5" customHeight="1">
      <c r="A38" s="8">
        <v>61</v>
      </c>
      <c r="B38" s="9" t="s">
        <v>84</v>
      </c>
      <c r="C38" s="10">
        <v>5.63</v>
      </c>
      <c r="D38" s="10"/>
      <c r="E38" s="10">
        <v>7.19</v>
      </c>
      <c r="F38" s="10"/>
      <c r="G38" s="12">
        <v>0</v>
      </c>
      <c r="H38" s="12"/>
      <c r="I38" s="12">
        <v>0</v>
      </c>
      <c r="J38" s="12"/>
      <c r="K38" s="12">
        <v>0</v>
      </c>
      <c r="L38" s="12"/>
      <c r="M38" s="10">
        <v>6.95</v>
      </c>
      <c r="N38" s="10"/>
      <c r="O38" s="10">
        <v>7.31</v>
      </c>
      <c r="P38" s="10"/>
      <c r="Q38" s="12">
        <v>0</v>
      </c>
      <c r="R38" s="12"/>
      <c r="S38" s="15">
        <v>5.6</v>
      </c>
      <c r="T38" s="15"/>
      <c r="U38" s="15">
        <v>3010.9</v>
      </c>
      <c r="V38" s="12">
        <v>445</v>
      </c>
      <c r="W38" s="13">
        <v>6.77</v>
      </c>
      <c r="X38" s="14">
        <v>4</v>
      </c>
      <c r="Y38" s="10">
        <v>6.19</v>
      </c>
      <c r="Z38" s="14">
        <v>2</v>
      </c>
      <c r="AA38" s="14">
        <v>-2</v>
      </c>
    </row>
    <row r="39" spans="1:27" ht="16.5" customHeight="1">
      <c r="A39" s="8">
        <v>62</v>
      </c>
      <c r="B39" s="9" t="s">
        <v>85</v>
      </c>
      <c r="C39" s="10">
        <v>5.74</v>
      </c>
      <c r="D39" s="10"/>
      <c r="E39" s="10">
        <v>6.86</v>
      </c>
      <c r="F39" s="10"/>
      <c r="G39" s="12">
        <v>0</v>
      </c>
      <c r="H39" s="12"/>
      <c r="I39" s="12">
        <v>0</v>
      </c>
      <c r="J39" s="12"/>
      <c r="K39" s="12">
        <v>0</v>
      </c>
      <c r="L39" s="12"/>
      <c r="M39" s="10">
        <v>6.44</v>
      </c>
      <c r="N39" s="10"/>
      <c r="O39" s="10">
        <v>7.25</v>
      </c>
      <c r="P39" s="10"/>
      <c r="Q39" s="12">
        <v>0</v>
      </c>
      <c r="R39" s="12"/>
      <c r="S39" s="12">
        <v>0</v>
      </c>
      <c r="T39" s="12"/>
      <c r="U39" s="10">
        <v>9200.15</v>
      </c>
      <c r="V39" s="12">
        <v>1400</v>
      </c>
      <c r="W39" s="13">
        <v>6.57</v>
      </c>
      <c r="X39" s="14">
        <v>5</v>
      </c>
      <c r="Y39" s="10">
        <v>5.95</v>
      </c>
      <c r="Z39" s="14">
        <v>7</v>
      </c>
      <c r="AA39" s="14">
        <v>2</v>
      </c>
    </row>
    <row r="40" spans="1:27" ht="16.5" customHeight="1">
      <c r="A40" s="8">
        <v>63</v>
      </c>
      <c r="B40" s="9" t="s">
        <v>86</v>
      </c>
      <c r="C40" s="15">
        <v>5.8</v>
      </c>
      <c r="D40" s="15"/>
      <c r="E40" s="10">
        <v>6.91</v>
      </c>
      <c r="F40" s="10"/>
      <c r="G40" s="12">
        <v>6</v>
      </c>
      <c r="H40" s="12"/>
      <c r="I40" s="10">
        <v>5.75</v>
      </c>
      <c r="J40" s="10"/>
      <c r="K40" s="15">
        <v>4.5</v>
      </c>
      <c r="L40" s="15"/>
      <c r="M40" s="15">
        <v>6.3</v>
      </c>
      <c r="N40" s="15"/>
      <c r="O40" s="15">
        <v>6.9</v>
      </c>
      <c r="P40" s="15"/>
      <c r="Q40" s="12">
        <v>0</v>
      </c>
      <c r="R40" s="12"/>
      <c r="S40" s="12">
        <v>0</v>
      </c>
      <c r="T40" s="12"/>
      <c r="U40" s="10">
        <v>10859.35</v>
      </c>
      <c r="V40" s="12">
        <v>1677</v>
      </c>
      <c r="W40" s="13">
        <v>6.48</v>
      </c>
      <c r="X40" s="14">
        <v>6</v>
      </c>
      <c r="Y40" s="10">
        <v>5.93</v>
      </c>
      <c r="Z40" s="14">
        <v>8</v>
      </c>
      <c r="AA40" s="14">
        <v>2</v>
      </c>
    </row>
    <row r="41" spans="1:27" ht="16.5" customHeight="1">
      <c r="A41" s="8">
        <v>64</v>
      </c>
      <c r="B41" s="9" t="s">
        <v>87</v>
      </c>
      <c r="C41" s="10">
        <v>5.34</v>
      </c>
      <c r="D41" s="10"/>
      <c r="E41" s="10">
        <v>6.81</v>
      </c>
      <c r="F41" s="10"/>
      <c r="G41" s="10">
        <v>6.15</v>
      </c>
      <c r="H41" s="10"/>
      <c r="I41" s="10">
        <v>5.48</v>
      </c>
      <c r="J41" s="10"/>
      <c r="K41" s="10">
        <v>6.35</v>
      </c>
      <c r="L41" s="10"/>
      <c r="M41" s="10">
        <v>6.42</v>
      </c>
      <c r="N41" s="10"/>
      <c r="O41" s="10">
        <v>7.37</v>
      </c>
      <c r="P41" s="10"/>
      <c r="Q41" s="12">
        <v>0</v>
      </c>
      <c r="R41" s="12"/>
      <c r="S41" s="12">
        <v>0</v>
      </c>
      <c r="T41" s="12"/>
      <c r="U41" s="10">
        <v>5813.25</v>
      </c>
      <c r="V41" s="12">
        <v>912</v>
      </c>
      <c r="W41" s="13">
        <v>6.37</v>
      </c>
      <c r="X41" s="14">
        <v>7</v>
      </c>
      <c r="Y41" s="10">
        <v>5.54</v>
      </c>
      <c r="Z41" s="14">
        <v>10</v>
      </c>
      <c r="AA41" s="14">
        <v>3</v>
      </c>
    </row>
    <row r="42" spans="1:27" ht="16.5" customHeight="1">
      <c r="A42" s="8">
        <v>65</v>
      </c>
      <c r="B42" s="9" t="s">
        <v>88</v>
      </c>
      <c r="C42" s="10">
        <v>5.26</v>
      </c>
      <c r="D42" s="10"/>
      <c r="E42" s="10">
        <v>6.68</v>
      </c>
      <c r="F42" s="10"/>
      <c r="G42" s="12">
        <v>0</v>
      </c>
      <c r="H42" s="12"/>
      <c r="I42" s="12">
        <v>0</v>
      </c>
      <c r="J42" s="12"/>
      <c r="K42" s="12">
        <v>0</v>
      </c>
      <c r="L42" s="12"/>
      <c r="M42" s="15">
        <v>6.1</v>
      </c>
      <c r="N42" s="15"/>
      <c r="O42" s="10">
        <v>7.34</v>
      </c>
      <c r="P42" s="10"/>
      <c r="Q42" s="12">
        <v>0</v>
      </c>
      <c r="R42" s="12"/>
      <c r="S42" s="12">
        <v>0</v>
      </c>
      <c r="T42" s="12"/>
      <c r="U42" s="15">
        <v>11271.3</v>
      </c>
      <c r="V42" s="12">
        <v>1776</v>
      </c>
      <c r="W42" s="13">
        <v>6.35</v>
      </c>
      <c r="X42" s="14">
        <v>8</v>
      </c>
      <c r="Y42" s="10">
        <v>5.99</v>
      </c>
      <c r="Z42" s="14">
        <v>6</v>
      </c>
      <c r="AA42" s="14">
        <v>-2</v>
      </c>
    </row>
    <row r="43" spans="1:27" ht="16.5" customHeight="1">
      <c r="A43" s="8">
        <v>66</v>
      </c>
      <c r="B43" s="9" t="s">
        <v>89</v>
      </c>
      <c r="C43" s="10">
        <v>5.43</v>
      </c>
      <c r="D43" s="10"/>
      <c r="E43" s="15">
        <v>6.6</v>
      </c>
      <c r="F43" s="15"/>
      <c r="G43" s="12">
        <v>0</v>
      </c>
      <c r="H43" s="12"/>
      <c r="I43" s="12">
        <v>0</v>
      </c>
      <c r="J43" s="12"/>
      <c r="K43" s="12">
        <v>0</v>
      </c>
      <c r="L43" s="12"/>
      <c r="M43" s="10">
        <v>6.06</v>
      </c>
      <c r="N43" s="10"/>
      <c r="O43" s="10">
        <v>6.84</v>
      </c>
      <c r="P43" s="10"/>
      <c r="Q43" s="12">
        <v>0</v>
      </c>
      <c r="R43" s="12"/>
      <c r="S43" s="12">
        <v>0</v>
      </c>
      <c r="T43" s="12"/>
      <c r="U43" s="10">
        <v>3466.45</v>
      </c>
      <c r="V43" s="12">
        <v>556</v>
      </c>
      <c r="W43" s="13">
        <v>6.23</v>
      </c>
      <c r="X43" s="14">
        <v>9</v>
      </c>
      <c r="Y43" s="10">
        <v>5.65</v>
      </c>
      <c r="Z43" s="14">
        <v>9</v>
      </c>
      <c r="AA43" s="14">
        <v>0</v>
      </c>
    </row>
    <row r="44" spans="1:27" ht="16.5" customHeight="1">
      <c r="A44" s="8">
        <v>67</v>
      </c>
      <c r="B44" s="9" t="s">
        <v>90</v>
      </c>
      <c r="C44" s="10">
        <v>5.12</v>
      </c>
      <c r="D44" s="10"/>
      <c r="E44" s="10">
        <v>6.86</v>
      </c>
      <c r="F44" s="10"/>
      <c r="G44" s="12">
        <v>0</v>
      </c>
      <c r="H44" s="12"/>
      <c r="I44" s="12">
        <v>0</v>
      </c>
      <c r="J44" s="12"/>
      <c r="K44" s="12">
        <v>0</v>
      </c>
      <c r="L44" s="12"/>
      <c r="M44" s="10">
        <v>5.93</v>
      </c>
      <c r="N44" s="10"/>
      <c r="O44" s="10">
        <v>6.85</v>
      </c>
      <c r="P44" s="10"/>
      <c r="Q44" s="12">
        <v>0</v>
      </c>
      <c r="R44" s="12"/>
      <c r="S44" s="12">
        <v>0</v>
      </c>
      <c r="T44" s="12"/>
      <c r="U44" s="15">
        <v>4308.2</v>
      </c>
      <c r="V44" s="12">
        <v>696</v>
      </c>
      <c r="W44" s="13">
        <v>6.19</v>
      </c>
      <c r="X44" s="14">
        <v>10</v>
      </c>
      <c r="Y44" s="10">
        <v>5.47</v>
      </c>
      <c r="Z44" s="14">
        <v>11</v>
      </c>
      <c r="AA44" s="14">
        <v>1</v>
      </c>
    </row>
    <row r="45" spans="1:27" ht="16.5" customHeight="1">
      <c r="A45" s="8">
        <v>68</v>
      </c>
      <c r="B45" s="9" t="s">
        <v>91</v>
      </c>
      <c r="C45" s="10">
        <v>5.24</v>
      </c>
      <c r="D45" s="10"/>
      <c r="E45" s="10">
        <v>6.98</v>
      </c>
      <c r="F45" s="10"/>
      <c r="G45" s="10">
        <v>5.15</v>
      </c>
      <c r="H45" s="10"/>
      <c r="I45" s="10">
        <v>5.31</v>
      </c>
      <c r="J45" s="10"/>
      <c r="K45" s="10">
        <v>5.53</v>
      </c>
      <c r="L45" s="10"/>
      <c r="M45" s="12">
        <v>0</v>
      </c>
      <c r="N45" s="12"/>
      <c r="O45" s="12">
        <v>0</v>
      </c>
      <c r="P45" s="12"/>
      <c r="Q45" s="12">
        <v>0</v>
      </c>
      <c r="R45" s="12"/>
      <c r="S45" s="12">
        <v>0</v>
      </c>
      <c r="T45" s="12"/>
      <c r="U45" s="12">
        <v>2341</v>
      </c>
      <c r="V45" s="12">
        <v>415</v>
      </c>
      <c r="W45" s="13">
        <v>5.64</v>
      </c>
      <c r="X45" s="14">
        <v>11</v>
      </c>
      <c r="Y45" s="10">
        <v>6.07</v>
      </c>
      <c r="Z45" s="14">
        <v>5</v>
      </c>
      <c r="AA45" s="14">
        <v>-6</v>
      </c>
    </row>
    <row r="46" spans="1:27" ht="15.75" customHeight="1">
      <c r="A46" s="17"/>
      <c r="B46" s="18" t="s">
        <v>92</v>
      </c>
      <c r="C46" s="13">
        <v>5.71</v>
      </c>
      <c r="D46" s="13"/>
      <c r="E46" s="20">
        <v>7</v>
      </c>
      <c r="F46" s="20"/>
      <c r="G46" s="13">
        <v>5.54</v>
      </c>
      <c r="H46" s="13"/>
      <c r="I46" s="13">
        <v>5.44</v>
      </c>
      <c r="J46" s="13"/>
      <c r="K46" s="13">
        <v>5.85</v>
      </c>
      <c r="L46" s="13"/>
      <c r="M46" s="13">
        <v>6.32</v>
      </c>
      <c r="N46" s="13"/>
      <c r="O46" s="13">
        <v>7.35</v>
      </c>
      <c r="P46" s="13"/>
      <c r="Q46" s="20">
        <v>0</v>
      </c>
      <c r="R46" s="20"/>
      <c r="S46" s="19">
        <v>5.6</v>
      </c>
      <c r="T46" s="19"/>
      <c r="U46" s="13">
        <v>74064.850000000006</v>
      </c>
      <c r="V46" s="20">
        <v>11296</v>
      </c>
      <c r="W46" s="13">
        <v>6.56</v>
      </c>
      <c r="X46" s="17"/>
      <c r="Y46" s="13">
        <v>5.95</v>
      </c>
      <c r="Z46" s="17"/>
      <c r="AA46" s="17"/>
    </row>
    <row r="47" spans="1:27" ht="15.75" customHeight="1">
      <c r="A47" s="17"/>
      <c r="B47" s="9" t="s">
        <v>93</v>
      </c>
      <c r="C47" s="15">
        <v>7.5</v>
      </c>
      <c r="D47" s="15"/>
      <c r="E47" s="10">
        <v>7.77</v>
      </c>
      <c r="F47" s="10"/>
      <c r="G47" s="10">
        <v>6.75</v>
      </c>
      <c r="H47" s="10"/>
      <c r="I47" s="10">
        <v>7.15</v>
      </c>
      <c r="J47" s="10"/>
      <c r="K47" s="15">
        <v>6.2</v>
      </c>
      <c r="L47" s="15"/>
      <c r="M47" s="10">
        <v>7.75</v>
      </c>
      <c r="N47" s="10"/>
      <c r="O47" s="10">
        <v>7.85</v>
      </c>
      <c r="P47" s="10"/>
      <c r="Q47" s="10">
        <v>7.89</v>
      </c>
      <c r="R47" s="10"/>
      <c r="S47" s="15">
        <v>6.5</v>
      </c>
      <c r="T47" s="15"/>
      <c r="U47" s="15">
        <v>10575.6</v>
      </c>
      <c r="V47" s="12">
        <v>1457</v>
      </c>
      <c r="W47" s="10">
        <v>7.26</v>
      </c>
      <c r="X47" s="17"/>
      <c r="Y47" s="10">
        <v>7.11</v>
      </c>
      <c r="Z47" s="17"/>
      <c r="AA47" s="17"/>
    </row>
    <row r="48" spans="1:27" ht="15.75" customHeight="1">
      <c r="A48" s="17"/>
      <c r="B48" s="18" t="s">
        <v>94</v>
      </c>
      <c r="C48" s="13">
        <v>7.26</v>
      </c>
      <c r="D48" s="13"/>
      <c r="E48" s="13">
        <v>8.0500000000000007</v>
      </c>
      <c r="F48" s="13"/>
      <c r="G48" s="13">
        <v>7.25</v>
      </c>
      <c r="H48" s="13"/>
      <c r="I48" s="13">
        <v>7.29</v>
      </c>
      <c r="J48" s="13"/>
      <c r="K48" s="13">
        <v>6.76</v>
      </c>
      <c r="L48" s="13"/>
      <c r="M48" s="13">
        <v>7.13</v>
      </c>
      <c r="N48" s="13"/>
      <c r="O48" s="13">
        <v>7.93</v>
      </c>
      <c r="P48" s="13"/>
      <c r="Q48" s="19">
        <v>8.8000000000000007</v>
      </c>
      <c r="R48" s="19"/>
      <c r="S48" s="13">
        <v>5.85</v>
      </c>
      <c r="T48" s="13"/>
      <c r="U48" s="19">
        <v>893277.6</v>
      </c>
      <c r="V48" s="20">
        <v>122366</v>
      </c>
      <c r="W48" s="13">
        <v>7.3</v>
      </c>
      <c r="X48" s="17"/>
      <c r="Y48" s="13">
        <v>7.02</v>
      </c>
      <c r="Z48" s="17"/>
      <c r="AA48" s="17"/>
    </row>
    <row r="49" spans="1:27" ht="15.75" customHeight="1">
      <c r="A49" s="17"/>
      <c r="B49" s="18" t="s">
        <v>95</v>
      </c>
      <c r="C49" s="13">
        <v>7.26</v>
      </c>
      <c r="D49" s="13"/>
      <c r="E49" s="13">
        <v>8.0500000000000007</v>
      </c>
      <c r="F49" s="13"/>
      <c r="G49" s="13">
        <v>7.24</v>
      </c>
      <c r="H49" s="13"/>
      <c r="I49" s="13">
        <v>7.28</v>
      </c>
      <c r="J49" s="13"/>
      <c r="K49" s="13">
        <v>6.76</v>
      </c>
      <c r="L49" s="13"/>
      <c r="M49" s="13">
        <v>7.14</v>
      </c>
      <c r="N49" s="13"/>
      <c r="O49" s="13">
        <v>7.93</v>
      </c>
      <c r="P49" s="13"/>
      <c r="Q49" s="19">
        <v>8.8000000000000007</v>
      </c>
      <c r="R49" s="19"/>
      <c r="S49" s="13">
        <v>5.86</v>
      </c>
      <c r="T49" s="13"/>
      <c r="U49" s="19">
        <v>903853.2</v>
      </c>
      <c r="V49" s="20">
        <v>123823</v>
      </c>
      <c r="W49" s="13">
        <v>7.3</v>
      </c>
      <c r="X49" s="17"/>
      <c r="Y49" s="13">
        <v>7.02</v>
      </c>
      <c r="Z49" s="17"/>
      <c r="AA49" s="17"/>
    </row>
  </sheetData>
  <mergeCells count="10">
    <mergeCell ref="A1:A2"/>
    <mergeCell ref="B1:B2"/>
    <mergeCell ref="C1:S1"/>
    <mergeCell ref="U1:U2"/>
    <mergeCell ref="V1:V2"/>
    <mergeCell ref="W1:W2"/>
    <mergeCell ref="X1:X2"/>
    <mergeCell ref="Y1:Y2"/>
    <mergeCell ref="Z1:Z2"/>
    <mergeCell ref="AA1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2024-07-18T01:25:17Z</dcterms:created>
  <dcterms:modified xsi:type="dcterms:W3CDTF">2024-07-18T02:42:04Z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2024-07-17T00:00:00Z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2024-07-18T00:00:00Z</vt:filetime>
  </property>
  <property fmtid="{D5CDD505-2E9C-101B-9397-08002B2CF9AE}" pid="5" name="Producer">
    <vt:lpwstr>3-Heights(TM) PDF Security Shell 4.8.25.2 (http://www.pdf-tools.com)</vt:lpwstr>
  </property>
</Properties>
</file>